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doe-my.sharepoint.com/personal/david_allison_ade_arkansas_gov/Documents/Documents/David - LEA State Funding - Ls&amp;Bs/2024-2025 District Pymts/"/>
    </mc:Choice>
  </mc:AlternateContent>
  <xr:revisionPtr revIDLastSave="33" documentId="8_{EEDA60BA-BD0F-4121-8F3F-9009673018D3}" xr6:coauthVersionLast="47" xr6:coauthVersionMax="47" xr10:uidLastSave="{896176C9-871A-4296-80F7-C1B006E6144D}"/>
  <bookViews>
    <workbookView xWindow="-18195" yWindow="705" windowWidth="17160" windowHeight="14235" xr2:uid="{D197C0F0-C58D-4A00-9873-7CDF41543190}"/>
  </bookViews>
  <sheets>
    <sheet name="Sheet1" sheetId="1" r:id="rId1"/>
  </sheets>
  <definedNames>
    <definedName name="_xlnm.Print_Titles" localSheetId="0">Sheet1!$1:$7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2" i="1" l="1"/>
</calcChain>
</file>

<file path=xl/sharedStrings.xml><?xml version="1.0" encoding="utf-8"?>
<sst xmlns="http://schemas.openxmlformats.org/spreadsheetml/2006/main" count="474" uniqueCount="474">
  <si>
    <t>Arkansas Department of Education</t>
  </si>
  <si>
    <t>State Revenue Classification: 98% URT Adjustment</t>
  </si>
  <si>
    <t>Payment 1 of 1</t>
  </si>
  <si>
    <t>Negative amounts recouped by the Division of Elementary and Secondary Education are excluded below.</t>
  </si>
  <si>
    <t>LEA Number</t>
  </si>
  <si>
    <t>School District</t>
  </si>
  <si>
    <t>Payment Amount</t>
  </si>
  <si>
    <t>0101000</t>
  </si>
  <si>
    <t>DEWITT</t>
  </si>
  <si>
    <t>0104000</t>
  </si>
  <si>
    <t xml:space="preserve">STUTTGART           </t>
  </si>
  <si>
    <t>0201000</t>
  </si>
  <si>
    <t xml:space="preserve">CROSSETT            </t>
  </si>
  <si>
    <t>0203000</t>
  </si>
  <si>
    <t>HAMBURG</t>
  </si>
  <si>
    <t>0302000</t>
  </si>
  <si>
    <t xml:space="preserve">COTTER              </t>
  </si>
  <si>
    <t>0303000</t>
  </si>
  <si>
    <t xml:space="preserve">MOUNTAIN HOME       </t>
  </si>
  <si>
    <t>0304000</t>
  </si>
  <si>
    <t xml:space="preserve">NORFORK             </t>
  </si>
  <si>
    <t>0401000</t>
  </si>
  <si>
    <t>BENTONVILLE</t>
  </si>
  <si>
    <t>0402000</t>
  </si>
  <si>
    <t xml:space="preserve">DECATUR             </t>
  </si>
  <si>
    <t>0403000</t>
  </si>
  <si>
    <t xml:space="preserve">GENTRY              </t>
  </si>
  <si>
    <t>0404000</t>
  </si>
  <si>
    <t xml:space="preserve">GRAVETTE            </t>
  </si>
  <si>
    <t>0405000</t>
  </si>
  <si>
    <t xml:space="preserve">ROGERS              </t>
  </si>
  <si>
    <t>0406000</t>
  </si>
  <si>
    <t xml:space="preserve">SILOAM SPRINGS      </t>
  </si>
  <si>
    <t>0407000</t>
  </si>
  <si>
    <t xml:space="preserve">PEA RIDGE           </t>
  </si>
  <si>
    <t>0501000</t>
  </si>
  <si>
    <t xml:space="preserve">ALPENA              </t>
  </si>
  <si>
    <t>0502000</t>
  </si>
  <si>
    <t xml:space="preserve">BERGMAN             </t>
  </si>
  <si>
    <t>0503000</t>
  </si>
  <si>
    <t xml:space="preserve">HARRISON            </t>
  </si>
  <si>
    <t>0504000</t>
  </si>
  <si>
    <t xml:space="preserve">OMAHA               </t>
  </si>
  <si>
    <t>0505000</t>
  </si>
  <si>
    <t xml:space="preserve">VALLEY SPRINGS      </t>
  </si>
  <si>
    <t>0506000</t>
  </si>
  <si>
    <t xml:space="preserve">LEAD HILL           </t>
  </si>
  <si>
    <t>0601000</t>
  </si>
  <si>
    <t xml:space="preserve">HERMITAGE           </t>
  </si>
  <si>
    <t>0602000</t>
  </si>
  <si>
    <t xml:space="preserve">WARREN              </t>
  </si>
  <si>
    <t>0701000</t>
  </si>
  <si>
    <t xml:space="preserve">HAMPTON             </t>
  </si>
  <si>
    <t>0801000</t>
  </si>
  <si>
    <t xml:space="preserve">BERRYVILLE          </t>
  </si>
  <si>
    <t>0802000</t>
  </si>
  <si>
    <t xml:space="preserve">EUREKA SPRINGS      </t>
  </si>
  <si>
    <t>0803000</t>
  </si>
  <si>
    <t xml:space="preserve">GREEN FOREST        </t>
  </si>
  <si>
    <t>0901000</t>
  </si>
  <si>
    <t xml:space="preserve">DERMOTT             </t>
  </si>
  <si>
    <t>0903000</t>
  </si>
  <si>
    <t xml:space="preserve">LAKESIDE </t>
  </si>
  <si>
    <t>1002000</t>
  </si>
  <si>
    <t xml:space="preserve">ARKADELPHIA         </t>
  </si>
  <si>
    <t>1003000</t>
  </si>
  <si>
    <t xml:space="preserve">GURDON              </t>
  </si>
  <si>
    <t>1101000</t>
  </si>
  <si>
    <t>CORNING</t>
  </si>
  <si>
    <t>1104000</t>
  </si>
  <si>
    <t xml:space="preserve">PIGGOTT             </t>
  </si>
  <si>
    <t>1106000</t>
  </si>
  <si>
    <t xml:space="preserve">RECTOR         </t>
  </si>
  <si>
    <t>1201000</t>
  </si>
  <si>
    <t>CONCORD</t>
  </si>
  <si>
    <t>1202000</t>
  </si>
  <si>
    <t xml:space="preserve">HEBER SPRINGS       </t>
  </si>
  <si>
    <t>1203000</t>
  </si>
  <si>
    <t xml:space="preserve">QUITMAN             </t>
  </si>
  <si>
    <t>1204000</t>
  </si>
  <si>
    <t xml:space="preserve">WEST SIDE     </t>
  </si>
  <si>
    <t>1304000</t>
  </si>
  <si>
    <t xml:space="preserve">WOODLAWN            </t>
  </si>
  <si>
    <t>1305000</t>
  </si>
  <si>
    <t>CLEVELAND COUNTY</t>
  </si>
  <si>
    <t>1402000</t>
  </si>
  <si>
    <t>MAGNOLIA</t>
  </si>
  <si>
    <t>1408000</t>
  </si>
  <si>
    <t>EMERSON-TAYLOR-BRADLEY</t>
  </si>
  <si>
    <t>1503000</t>
  </si>
  <si>
    <t xml:space="preserve">NEMO VISTA          </t>
  </si>
  <si>
    <t>1505000</t>
  </si>
  <si>
    <t xml:space="preserve">WONDERVIEW          </t>
  </si>
  <si>
    <t>1507000</t>
  </si>
  <si>
    <t>SO CONWAY COUNTY</t>
  </si>
  <si>
    <t>1601000</t>
  </si>
  <si>
    <t xml:space="preserve">BAY                 </t>
  </si>
  <si>
    <t>1602000</t>
  </si>
  <si>
    <t xml:space="preserve">WESTSIDE CONSOLIDATED      </t>
  </si>
  <si>
    <t>1603000</t>
  </si>
  <si>
    <t xml:space="preserve">BROOKLAND           </t>
  </si>
  <si>
    <t>1605000</t>
  </si>
  <si>
    <t>BUFFALO ISLAND CENTRAL</t>
  </si>
  <si>
    <t>1608000</t>
  </si>
  <si>
    <t xml:space="preserve">JONESBORO           </t>
  </si>
  <si>
    <t>1611000</t>
  </si>
  <si>
    <t xml:space="preserve">NETTLETON           </t>
  </si>
  <si>
    <t>1612000</t>
  </si>
  <si>
    <t xml:space="preserve">VALLEY VIEW         </t>
  </si>
  <si>
    <t>1613000</t>
  </si>
  <si>
    <t xml:space="preserve">RIVERSIDE           </t>
  </si>
  <si>
    <t>1701000</t>
  </si>
  <si>
    <t xml:space="preserve">ALMA                </t>
  </si>
  <si>
    <t>1702000</t>
  </si>
  <si>
    <t xml:space="preserve">CEDARVILLE          </t>
  </si>
  <si>
    <t>1703000</t>
  </si>
  <si>
    <t xml:space="preserve">MOUNTAINBURG        </t>
  </si>
  <si>
    <t>1704000</t>
  </si>
  <si>
    <t>MULBERRY/PLEASANT VIEW BI-COUNTY</t>
  </si>
  <si>
    <t>1705000</t>
  </si>
  <si>
    <t xml:space="preserve">VAN BUREN           </t>
  </si>
  <si>
    <t>1802000</t>
  </si>
  <si>
    <t xml:space="preserve">EARLE               </t>
  </si>
  <si>
    <t>1803000</t>
  </si>
  <si>
    <t xml:space="preserve">WEST MEMPHIS        </t>
  </si>
  <si>
    <t>1804000</t>
  </si>
  <si>
    <t>MARION</t>
  </si>
  <si>
    <t>1901000</t>
  </si>
  <si>
    <t xml:space="preserve">CROSS COUNTY        </t>
  </si>
  <si>
    <t>1905000</t>
  </si>
  <si>
    <t>WYNNE</t>
  </si>
  <si>
    <t>2002000</t>
  </si>
  <si>
    <t xml:space="preserve">FORDYCE             </t>
  </si>
  <si>
    <t>2104000</t>
  </si>
  <si>
    <t>DUMAS</t>
  </si>
  <si>
    <t>2105000</t>
  </si>
  <si>
    <t>MCGEHEE</t>
  </si>
  <si>
    <t>2202000</t>
  </si>
  <si>
    <t xml:space="preserve">DREW CENTRAL        </t>
  </si>
  <si>
    <t>2203000</t>
  </si>
  <si>
    <t xml:space="preserve">MONTICELLO          </t>
  </si>
  <si>
    <t>2301000</t>
  </si>
  <si>
    <t xml:space="preserve">CONWAY              </t>
  </si>
  <si>
    <t>2303000</t>
  </si>
  <si>
    <t xml:space="preserve">GREENBRIER          </t>
  </si>
  <si>
    <t>2304000</t>
  </si>
  <si>
    <t xml:space="preserve">GUY-PERKINS         </t>
  </si>
  <si>
    <t>2305000</t>
  </si>
  <si>
    <t xml:space="preserve">MAYFLOWER           </t>
  </si>
  <si>
    <t>2306000</t>
  </si>
  <si>
    <t xml:space="preserve">MOUNT VERNON/ENOLA     </t>
  </si>
  <si>
    <t>2307000</t>
  </si>
  <si>
    <t xml:space="preserve">VILONIA             </t>
  </si>
  <si>
    <t>2402000</t>
  </si>
  <si>
    <t xml:space="preserve">CHARLESTON          </t>
  </si>
  <si>
    <t>2403000</t>
  </si>
  <si>
    <t xml:space="preserve">COUNTY LINE         </t>
  </si>
  <si>
    <t>2404000</t>
  </si>
  <si>
    <t>OZARK</t>
  </si>
  <si>
    <t>2501000</t>
  </si>
  <si>
    <t xml:space="preserve">MAMMOTH SPRING      </t>
  </si>
  <si>
    <t>2502000</t>
  </si>
  <si>
    <t xml:space="preserve">SALEM               </t>
  </si>
  <si>
    <t>2503000</t>
  </si>
  <si>
    <t xml:space="preserve">VIOLA               </t>
  </si>
  <si>
    <t>2601000</t>
  </si>
  <si>
    <t xml:space="preserve">CUTTER-MORNING STAR </t>
  </si>
  <si>
    <t>2602000</t>
  </si>
  <si>
    <t>FOUNTAIN LAKE</t>
  </si>
  <si>
    <t>2603000</t>
  </si>
  <si>
    <t xml:space="preserve">HOT SPRINGS         </t>
  </si>
  <si>
    <t>2604000</t>
  </si>
  <si>
    <t xml:space="preserve">JESSIEVILLE         </t>
  </si>
  <si>
    <t>2605000</t>
  </si>
  <si>
    <t xml:space="preserve">LAKE HAMILTON       </t>
  </si>
  <si>
    <t>2606000</t>
  </si>
  <si>
    <t xml:space="preserve">LAKESIDE       </t>
  </si>
  <si>
    <t>2607000</t>
  </si>
  <si>
    <t xml:space="preserve">MOUNTAIN PINE       </t>
  </si>
  <si>
    <t>2703000</t>
  </si>
  <si>
    <t xml:space="preserve">POYEN               </t>
  </si>
  <si>
    <t>2705000</t>
  </si>
  <si>
    <t xml:space="preserve">SHERIDAN            </t>
  </si>
  <si>
    <t>2803000</t>
  </si>
  <si>
    <t xml:space="preserve">MARMADUKE           </t>
  </si>
  <si>
    <t>2807000</t>
  </si>
  <si>
    <t>GREENE COUNTY TECH</t>
  </si>
  <si>
    <t>2808000</t>
  </si>
  <si>
    <t xml:space="preserve">PARAGOULD      </t>
  </si>
  <si>
    <t>2901000</t>
  </si>
  <si>
    <t>BLEVINS</t>
  </si>
  <si>
    <t>2903000</t>
  </si>
  <si>
    <t xml:space="preserve">HOPE                </t>
  </si>
  <si>
    <t>2906000</t>
  </si>
  <si>
    <t xml:space="preserve">SPRING HILL         </t>
  </si>
  <si>
    <t>3001000</t>
  </si>
  <si>
    <t xml:space="preserve">BISMARCK            </t>
  </si>
  <si>
    <t>3002000</t>
  </si>
  <si>
    <t xml:space="preserve">GLEN ROSE           </t>
  </si>
  <si>
    <t>3003000</t>
  </si>
  <si>
    <t xml:space="preserve">MAGNET COVE         </t>
  </si>
  <si>
    <t>3004000</t>
  </si>
  <si>
    <t>MALVERN</t>
  </si>
  <si>
    <t>3005000</t>
  </si>
  <si>
    <t xml:space="preserve">OUACHITA            </t>
  </si>
  <si>
    <t>3102000</t>
  </si>
  <si>
    <t xml:space="preserve">DIERKS              </t>
  </si>
  <si>
    <t>3104000</t>
  </si>
  <si>
    <t>MINERAL SPRINGS</t>
  </si>
  <si>
    <t>3105000</t>
  </si>
  <si>
    <t xml:space="preserve">NASHVILLE           </t>
  </si>
  <si>
    <t>3201000</t>
  </si>
  <si>
    <t xml:space="preserve">BATESVILLE          </t>
  </si>
  <si>
    <t>3209000</t>
  </si>
  <si>
    <t>SOUTHSIDE</t>
  </si>
  <si>
    <t>3211000</t>
  </si>
  <si>
    <t xml:space="preserve">MIDLAND             </t>
  </si>
  <si>
    <t>3212000</t>
  </si>
  <si>
    <t>CEDAR RIDGE</t>
  </si>
  <si>
    <t>3301000</t>
  </si>
  <si>
    <t xml:space="preserve">CALICO ROCK         </t>
  </si>
  <si>
    <t>3302000</t>
  </si>
  <si>
    <t>MELBOURNE</t>
  </si>
  <si>
    <t>3306000</t>
  </si>
  <si>
    <t>IZARD COUNTY CONSOLIDATED</t>
  </si>
  <si>
    <t>3403000</t>
  </si>
  <si>
    <t xml:space="preserve">NEWPORT             </t>
  </si>
  <si>
    <t>3405000</t>
  </si>
  <si>
    <t>JACKSON COUNTY</t>
  </si>
  <si>
    <t>3505000</t>
  </si>
  <si>
    <t xml:space="preserve">PINE BLUFF          </t>
  </si>
  <si>
    <t>3509000</t>
  </si>
  <si>
    <t xml:space="preserve">WATSON CHAPEL       </t>
  </si>
  <si>
    <t>3510000</t>
  </si>
  <si>
    <t xml:space="preserve">WHITE HALL          </t>
  </si>
  <si>
    <t>3601000</t>
  </si>
  <si>
    <t xml:space="preserve">CLARKSVILLE         </t>
  </si>
  <si>
    <t>3604000</t>
  </si>
  <si>
    <t xml:space="preserve">LAMAR               </t>
  </si>
  <si>
    <t>3606000</t>
  </si>
  <si>
    <t xml:space="preserve">WESTSIDE   </t>
  </si>
  <si>
    <t>LAFAYETTE COUNTY</t>
  </si>
  <si>
    <t>3804000</t>
  </si>
  <si>
    <t xml:space="preserve">HOXIE               </t>
  </si>
  <si>
    <t>3806000</t>
  </si>
  <si>
    <t xml:space="preserve">SLOAN-HENDRIX       </t>
  </si>
  <si>
    <t>3809000</t>
  </si>
  <si>
    <t>HILLCREST</t>
  </si>
  <si>
    <t>3810000</t>
  </si>
  <si>
    <t>LAWRENCE COUNTY</t>
  </si>
  <si>
    <t>3904000</t>
  </si>
  <si>
    <t xml:space="preserve">LEE COUNTY          </t>
  </si>
  <si>
    <t>4003000</t>
  </si>
  <si>
    <t>STAR CITY</t>
  </si>
  <si>
    <t>4101000</t>
  </si>
  <si>
    <t xml:space="preserve">ASHDOWN             </t>
  </si>
  <si>
    <t>4102000</t>
  </si>
  <si>
    <t xml:space="preserve">FOREMAN             </t>
  </si>
  <si>
    <t>4201000</t>
  </si>
  <si>
    <t xml:space="preserve">BOONEVILLE          </t>
  </si>
  <si>
    <t>4202000</t>
  </si>
  <si>
    <t xml:space="preserve">MAGAZINE            </t>
  </si>
  <si>
    <t>4203000</t>
  </si>
  <si>
    <t xml:space="preserve">PARIS               </t>
  </si>
  <si>
    <t>4204000</t>
  </si>
  <si>
    <t xml:space="preserve">SCRANTON            </t>
  </si>
  <si>
    <t>4301000</t>
  </si>
  <si>
    <t xml:space="preserve">LONOKE              </t>
  </si>
  <si>
    <t>4302000</t>
  </si>
  <si>
    <t xml:space="preserve">ENGLAND             </t>
  </si>
  <si>
    <t>4303000</t>
  </si>
  <si>
    <t xml:space="preserve">CARLISLE            </t>
  </si>
  <si>
    <t>4304000</t>
  </si>
  <si>
    <t xml:space="preserve">CABOT               </t>
  </si>
  <si>
    <t>4401000</t>
  </si>
  <si>
    <t>HUNTSVILLE</t>
  </si>
  <si>
    <t>4501000</t>
  </si>
  <si>
    <t xml:space="preserve">FLIPPIN             </t>
  </si>
  <si>
    <t>4502000</t>
  </si>
  <si>
    <t>YELLVILLE-SUMMIT</t>
  </si>
  <si>
    <t>4602000</t>
  </si>
  <si>
    <t xml:space="preserve">GENOA CENTRAL       </t>
  </si>
  <si>
    <t>4603000</t>
  </si>
  <si>
    <t>FOUKE</t>
  </si>
  <si>
    <t>4605000</t>
  </si>
  <si>
    <t xml:space="preserve">TEXARKANA           </t>
  </si>
  <si>
    <t>4701000</t>
  </si>
  <si>
    <t xml:space="preserve">ARMOREL             </t>
  </si>
  <si>
    <t>4702000</t>
  </si>
  <si>
    <t xml:space="preserve">BLYTHEVILLE         </t>
  </si>
  <si>
    <t>4706000</t>
  </si>
  <si>
    <t>RIVERCREST</t>
  </si>
  <si>
    <t>4708000</t>
  </si>
  <si>
    <t xml:space="preserve">GOSNELL             </t>
  </si>
  <si>
    <t>4712000</t>
  </si>
  <si>
    <t xml:space="preserve">MANILA              </t>
  </si>
  <si>
    <t>4713000</t>
  </si>
  <si>
    <t xml:space="preserve">OSCEOLA             </t>
  </si>
  <si>
    <t>4801000</t>
  </si>
  <si>
    <t xml:space="preserve">BRINKLEY            </t>
  </si>
  <si>
    <t>4802000</t>
  </si>
  <si>
    <t xml:space="preserve">CLARENDON </t>
  </si>
  <si>
    <t>4901000</t>
  </si>
  <si>
    <t xml:space="preserve">CADDO HILLS         </t>
  </si>
  <si>
    <t>4902000</t>
  </si>
  <si>
    <t xml:space="preserve">MOUNT IDA           </t>
  </si>
  <si>
    <t>5006000</t>
  </si>
  <si>
    <t xml:space="preserve">PRESCOTT            </t>
  </si>
  <si>
    <t>5008000</t>
  </si>
  <si>
    <t>NEVADA</t>
  </si>
  <si>
    <t>5102000</t>
  </si>
  <si>
    <t>JASPER</t>
  </si>
  <si>
    <t>5106000</t>
  </si>
  <si>
    <t>DEER/MT. JUDEA</t>
  </si>
  <si>
    <t>5201000</t>
  </si>
  <si>
    <t xml:space="preserve">BEARDEN             </t>
  </si>
  <si>
    <t>5204000</t>
  </si>
  <si>
    <t xml:space="preserve">CAMDEN-FAIRVIEW         </t>
  </si>
  <si>
    <t>5205000</t>
  </si>
  <si>
    <t>HARMONY GROVE</t>
  </si>
  <si>
    <t>5301000</t>
  </si>
  <si>
    <t xml:space="preserve">EAST END            </t>
  </si>
  <si>
    <t>5303000</t>
  </si>
  <si>
    <t xml:space="preserve">PERRYVILLE          </t>
  </si>
  <si>
    <t>5401000</t>
  </si>
  <si>
    <t>BARTON</t>
  </si>
  <si>
    <t>5403000</t>
  </si>
  <si>
    <t xml:space="preserve">HELENA-W HELENA     </t>
  </si>
  <si>
    <t>5404000</t>
  </si>
  <si>
    <t xml:space="preserve">MARVELL-ELAINE           </t>
  </si>
  <si>
    <t>5502000</t>
  </si>
  <si>
    <t>CENTERPOINT</t>
  </si>
  <si>
    <t>5503000</t>
  </si>
  <si>
    <t xml:space="preserve">KIRBY               </t>
  </si>
  <si>
    <t>5504000</t>
  </si>
  <si>
    <t>SOUTH PIKE COUNTY</t>
  </si>
  <si>
    <t>5602000</t>
  </si>
  <si>
    <t xml:space="preserve">HARRISBURG    </t>
  </si>
  <si>
    <t>5604000</t>
  </si>
  <si>
    <t xml:space="preserve">MARKED TREE         </t>
  </si>
  <si>
    <t>5605000</t>
  </si>
  <si>
    <t xml:space="preserve">TRUMANN             </t>
  </si>
  <si>
    <t>5608000</t>
  </si>
  <si>
    <t xml:space="preserve">EAST POINSETT COUNTY     </t>
  </si>
  <si>
    <t>5703000</t>
  </si>
  <si>
    <t>MENA</t>
  </si>
  <si>
    <t>5706000</t>
  </si>
  <si>
    <t>OUACHITA RIVER</t>
  </si>
  <si>
    <t>5707000</t>
  </si>
  <si>
    <t>COSSATOT RIVER</t>
  </si>
  <si>
    <t>5801000</t>
  </si>
  <si>
    <t xml:space="preserve">ATKINS              </t>
  </si>
  <si>
    <t>5802000</t>
  </si>
  <si>
    <t xml:space="preserve">DOVER               </t>
  </si>
  <si>
    <t>5803000</t>
  </si>
  <si>
    <t xml:space="preserve">HECTOR              </t>
  </si>
  <si>
    <t>5804000</t>
  </si>
  <si>
    <t xml:space="preserve">POTTSVILLE          </t>
  </si>
  <si>
    <t>5805000</t>
  </si>
  <si>
    <t xml:space="preserve">RUSSELLVILLE        </t>
  </si>
  <si>
    <t>5901000</t>
  </si>
  <si>
    <t xml:space="preserve">DES ARC             </t>
  </si>
  <si>
    <t>5903000</t>
  </si>
  <si>
    <t xml:space="preserve">HAZEN               </t>
  </si>
  <si>
    <t>6001000</t>
  </si>
  <si>
    <t xml:space="preserve">LITTLE ROCK         </t>
  </si>
  <si>
    <t>6002000</t>
  </si>
  <si>
    <t xml:space="preserve">NORTH LITTLE ROCK       </t>
  </si>
  <si>
    <t>6003000</t>
  </si>
  <si>
    <t xml:space="preserve">PULASKI COUNTY      </t>
  </si>
  <si>
    <t>JACKSONVILLE NORTH PULASKI</t>
  </si>
  <si>
    <t>6102000</t>
  </si>
  <si>
    <t xml:space="preserve">MAYNARD             </t>
  </si>
  <si>
    <t>6103000</t>
  </si>
  <si>
    <t xml:space="preserve">POCAHONTAS          </t>
  </si>
  <si>
    <t>6201000</t>
  </si>
  <si>
    <t xml:space="preserve">FORREST CITY        </t>
  </si>
  <si>
    <t>6205000</t>
  </si>
  <si>
    <t xml:space="preserve">PALESTINE-WHEATLEY     </t>
  </si>
  <si>
    <t>6301000</t>
  </si>
  <si>
    <t xml:space="preserve">BAUXITE             </t>
  </si>
  <si>
    <t>6302000</t>
  </si>
  <si>
    <t xml:space="preserve">BENTON              </t>
  </si>
  <si>
    <t>6303000</t>
  </si>
  <si>
    <t>BRYANT</t>
  </si>
  <si>
    <t>6304000</t>
  </si>
  <si>
    <t xml:space="preserve">HARMONY GROVE   </t>
  </si>
  <si>
    <t>6401000</t>
  </si>
  <si>
    <t xml:space="preserve">WALDRON             </t>
  </si>
  <si>
    <t>6502000</t>
  </si>
  <si>
    <t>SEARCY COUNTY</t>
  </si>
  <si>
    <t>6505000</t>
  </si>
  <si>
    <t>OZARK MOUNTAIN</t>
  </si>
  <si>
    <t>6601000</t>
  </si>
  <si>
    <t xml:space="preserve">FORT SMITH          </t>
  </si>
  <si>
    <t>6602000</t>
  </si>
  <si>
    <t xml:space="preserve">GREENWOOD           </t>
  </si>
  <si>
    <t xml:space="preserve">HACKETT             </t>
  </si>
  <si>
    <t>6605000</t>
  </si>
  <si>
    <t xml:space="preserve">LAVACA              </t>
  </si>
  <si>
    <t>6606000</t>
  </si>
  <si>
    <t xml:space="preserve">MANSFIELD           </t>
  </si>
  <si>
    <t>6701000</t>
  </si>
  <si>
    <t xml:space="preserve">DEQUEEN             </t>
  </si>
  <si>
    <t>6703000</t>
  </si>
  <si>
    <t xml:space="preserve">HORATIO             </t>
  </si>
  <si>
    <t>6802000</t>
  </si>
  <si>
    <t>CAVE CITY</t>
  </si>
  <si>
    <t>6804000</t>
  </si>
  <si>
    <t xml:space="preserve">HIGHLAND            </t>
  </si>
  <si>
    <t>6901000</t>
  </si>
  <si>
    <t xml:space="preserve">MOUNTAIN VIEW </t>
  </si>
  <si>
    <t>7001000</t>
  </si>
  <si>
    <t>EL DORADO</t>
  </si>
  <si>
    <t>7003000</t>
  </si>
  <si>
    <t xml:space="preserve">JUNCTION CITY       </t>
  </si>
  <si>
    <t>7007000</t>
  </si>
  <si>
    <t xml:space="preserve">PARKERS CHAPEL      </t>
  </si>
  <si>
    <t>7008000</t>
  </si>
  <si>
    <t>SMACKOVER-NORPHLET</t>
  </si>
  <si>
    <t>7009000</t>
  </si>
  <si>
    <t>STRONG-HUTTIG</t>
  </si>
  <si>
    <t>7102000</t>
  </si>
  <si>
    <t>CLINTON</t>
  </si>
  <si>
    <t>7104000</t>
  </si>
  <si>
    <t xml:space="preserve">SHIRLEY             </t>
  </si>
  <si>
    <t>7105000</t>
  </si>
  <si>
    <t xml:space="preserve">SOUTH SIDE </t>
  </si>
  <si>
    <t>7201000</t>
  </si>
  <si>
    <t xml:space="preserve">ELKINS              </t>
  </si>
  <si>
    <t>7202000</t>
  </si>
  <si>
    <t xml:space="preserve">FARMINGTON          </t>
  </si>
  <si>
    <t>7203000</t>
  </si>
  <si>
    <t xml:space="preserve">FAYETTEVILLE        </t>
  </si>
  <si>
    <t>7204000</t>
  </si>
  <si>
    <t>GREENLAND</t>
  </si>
  <si>
    <t>7205000</t>
  </si>
  <si>
    <t xml:space="preserve">LINCOLN CONSOLIDATED          </t>
  </si>
  <si>
    <t>7206000</t>
  </si>
  <si>
    <t xml:space="preserve">PRAIRIE GROVE       </t>
  </si>
  <si>
    <t>7207000</t>
  </si>
  <si>
    <t xml:space="preserve">SPRINGDALE          </t>
  </si>
  <si>
    <t>7208000</t>
  </si>
  <si>
    <t xml:space="preserve">WEST FORK           </t>
  </si>
  <si>
    <t>7301000</t>
  </si>
  <si>
    <t xml:space="preserve">BALD KNOB           </t>
  </si>
  <si>
    <t>7302000</t>
  </si>
  <si>
    <t>BEEBE</t>
  </si>
  <si>
    <t>7303000</t>
  </si>
  <si>
    <t xml:space="preserve">BRADFORD            </t>
  </si>
  <si>
    <t>7304000</t>
  </si>
  <si>
    <t xml:space="preserve">WHITE COUNTY CENTRAL       </t>
  </si>
  <si>
    <t>7307000</t>
  </si>
  <si>
    <t xml:space="preserve">RIVERVIEW           </t>
  </si>
  <si>
    <t xml:space="preserve">PANGBURN            </t>
  </si>
  <si>
    <t>7310000</t>
  </si>
  <si>
    <t xml:space="preserve">ROSE BUD            </t>
  </si>
  <si>
    <t>7311000</t>
  </si>
  <si>
    <t xml:space="preserve">SEARCY SPECIAL    </t>
  </si>
  <si>
    <t>7401000</t>
  </si>
  <si>
    <t>AUGUSTA</t>
  </si>
  <si>
    <t>7403000</t>
  </si>
  <si>
    <t xml:space="preserve">MCCRORY             </t>
  </si>
  <si>
    <t>7503000</t>
  </si>
  <si>
    <t xml:space="preserve">DANVILLE            </t>
  </si>
  <si>
    <t>7504000</t>
  </si>
  <si>
    <t xml:space="preserve">DARDANELLE          </t>
  </si>
  <si>
    <t>7509000</t>
  </si>
  <si>
    <t xml:space="preserve">WESTERN YELL COUNTY    </t>
  </si>
  <si>
    <t>7510000</t>
  </si>
  <si>
    <t>TWO RIVERS</t>
  </si>
  <si>
    <t xml:space="preserve">State Payment Total: </t>
  </si>
  <si>
    <t>School District Payment Notification 2024-2025</t>
  </si>
  <si>
    <t>Date: 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</si>
</sst>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u/>
      <sz val="11"/>
      <name val="Calibri"/>
      <family val="2"/>
    </font>
    <font>
      <sz val="11"/>
      <name val="Calibri"/>
      <family val="2"/>
    </font>
    <font>
      <sz val="10"/>
      <color theme="1"/>
      <name val="Tahoma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i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1">
    <xf numFmtId="0" fontId="0" fillId="0" borderId="0" xfId="0"/>
    <xf numFmtId="0" fontId="5" fillId="0" borderId="0" xfId="0" applyFont="1"/>
    <xf numFmtId="0" fontId="6" fillId="0" borderId="0" xfId="0" applyFont="1"/>
    <xf numFmtId="0" fontId="2" fillId="0" borderId="0" xfId="0" applyFont="1"/>
    <xf numFmtId="1" fontId="5" fillId="0" borderId="0" xfId="1" applyNumberFormat="1" applyFont="1" applyAlignment="1">
      <alignment horizontal="right" vertical="top"/>
    </xf>
    <xf numFmtId="0" fontId="3" fillId="0" borderId="0" xfId="0" applyFont="1"/>
    <xf numFmtId="43" fontId="5" fillId="0" borderId="0" xfId="0" applyNumberFormat="1" applyFont="1"/>
    <xf numFmtId="0" fontId="5" fillId="0" borderId="0" xfId="1" applyFont="1" applyAlignment="1">
      <alignment horizontal="right" vertical="top"/>
    </xf>
    <xf numFmtId="0" fontId="5" fillId="0" borderId="0" xfId="0" applyFont="1"/>
    <xf numFmtId="0" fontId="7" fillId="0" borderId="0" xfId="0" applyFont="1" applyAlignment="1">
      <alignment vertical="center"/>
    </xf>
    <xf numFmtId="43" fontId="5" fillId="0" borderId="1" xfId="0" applyNumberFormat="1" applyFont="1" applyBorder="1"/>
  </cellXfs>
  <cellStyles count="3">
    <cellStyle name="Normal" xfId="0" builtinId="0"/>
    <cellStyle name="Normal 2" xfId="1" xr:uid="{CB9863FB-15EE-40B6-A883-223030EB0097}"/>
    <cellStyle name="Normal 2 4" xfId="2" xr:uid="{0B610010-13B6-4369-95C6-495963FB1649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E6C8F-8047-475F-9194-B22371ACF607}">
  <dimension ref="A1:E243"/>
  <sheetViews>
    <sheetView tabSelected="1" workbookViewId="0">
      <pane ySplit="7" topLeftCell="A8" activePane="bottomLeft" state="frozen"/>
      <selection pane="bottomLeft" activeCell="A6" sqref="A6"/>
    </sheetView>
  </sheetViews>
  <sheetFormatPr defaultColWidth="8.85546875" defaultRowHeight="15" x14ac:dyDescent="0.25"/>
  <cols>
    <col min="1" max="1" width="13" style="1" customWidth="1"/>
    <col min="2" max="2" width="32.5703125" style="1" bestFit="1" customWidth="1"/>
    <col min="3" max="3" width="14.5703125" style="1" bestFit="1" customWidth="1"/>
    <col min="4" max="16384" width="8.85546875" style="1"/>
  </cols>
  <sheetData>
    <row r="1" spans="1:5" x14ac:dyDescent="0.25">
      <c r="A1" s="8" t="s">
        <v>0</v>
      </c>
      <c r="B1" s="8"/>
      <c r="C1" s="8"/>
    </row>
    <row r="2" spans="1:5" x14ac:dyDescent="0.25">
      <c r="A2" s="8" t="s">
        <v>472</v>
      </c>
      <c r="B2" s="8"/>
      <c r="C2" s="8"/>
    </row>
    <row r="3" spans="1:5" x14ac:dyDescent="0.25">
      <c r="A3" s="8" t="s">
        <v>1</v>
      </c>
      <c r="B3" s="8"/>
      <c r="C3" s="8"/>
    </row>
    <row r="4" spans="1:5" x14ac:dyDescent="0.25">
      <c r="A4" s="8" t="s">
        <v>2</v>
      </c>
      <c r="B4" s="8"/>
      <c r="C4" s="8"/>
    </row>
    <row r="5" spans="1:5" x14ac:dyDescent="0.25">
      <c r="A5" s="8" t="s">
        <v>473</v>
      </c>
      <c r="B5" s="8"/>
      <c r="C5" s="8"/>
    </row>
    <row r="6" spans="1:5" x14ac:dyDescent="0.25">
      <c r="A6" s="9" t="s">
        <v>3</v>
      </c>
      <c r="B6" s="2"/>
      <c r="C6" s="2"/>
    </row>
    <row r="7" spans="1:5" x14ac:dyDescent="0.25">
      <c r="A7" s="3" t="s">
        <v>4</v>
      </c>
      <c r="B7" s="3" t="s">
        <v>5</v>
      </c>
      <c r="C7" s="3" t="s">
        <v>6</v>
      </c>
    </row>
    <row r="8" spans="1:5" x14ac:dyDescent="0.25">
      <c r="A8" s="4" t="s">
        <v>7</v>
      </c>
      <c r="B8" s="5" t="s">
        <v>8</v>
      </c>
      <c r="C8" s="6">
        <v>47330</v>
      </c>
      <c r="E8" s="5"/>
    </row>
    <row r="9" spans="1:5" x14ac:dyDescent="0.25">
      <c r="A9" s="7" t="s">
        <v>9</v>
      </c>
      <c r="B9" s="5" t="s">
        <v>10</v>
      </c>
      <c r="C9" s="6">
        <v>91520</v>
      </c>
      <c r="E9" s="5"/>
    </row>
    <row r="10" spans="1:5" x14ac:dyDescent="0.25">
      <c r="A10" s="7" t="s">
        <v>11</v>
      </c>
      <c r="B10" s="5" t="s">
        <v>12</v>
      </c>
      <c r="C10" s="6">
        <v>367586</v>
      </c>
      <c r="E10" s="5"/>
    </row>
    <row r="11" spans="1:5" x14ac:dyDescent="0.25">
      <c r="A11" s="7" t="s">
        <v>13</v>
      </c>
      <c r="B11" s="5" t="s">
        <v>14</v>
      </c>
      <c r="C11" s="6">
        <v>70641</v>
      </c>
      <c r="E11" s="5"/>
    </row>
    <row r="12" spans="1:5" x14ac:dyDescent="0.25">
      <c r="A12" s="7" t="s">
        <v>15</v>
      </c>
      <c r="B12" s="5" t="s">
        <v>16</v>
      </c>
      <c r="C12" s="6">
        <v>86970</v>
      </c>
      <c r="E12" s="5"/>
    </row>
    <row r="13" spans="1:5" x14ac:dyDescent="0.25">
      <c r="A13" s="7" t="s">
        <v>17</v>
      </c>
      <c r="B13" s="5" t="s">
        <v>18</v>
      </c>
      <c r="C13" s="6">
        <v>813119</v>
      </c>
      <c r="E13" s="5"/>
    </row>
    <row r="14" spans="1:5" x14ac:dyDescent="0.25">
      <c r="A14" s="7" t="s">
        <v>19</v>
      </c>
      <c r="B14" s="5" t="s">
        <v>20</v>
      </c>
      <c r="C14" s="6">
        <v>93844</v>
      </c>
      <c r="E14" s="5"/>
    </row>
    <row r="15" spans="1:5" x14ac:dyDescent="0.25">
      <c r="A15" s="7" t="s">
        <v>21</v>
      </c>
      <c r="B15" s="5" t="s">
        <v>22</v>
      </c>
      <c r="C15" s="6">
        <v>2064836</v>
      </c>
      <c r="E15" s="5"/>
    </row>
    <row r="16" spans="1:5" x14ac:dyDescent="0.25">
      <c r="A16" s="7" t="s">
        <v>23</v>
      </c>
      <c r="B16" s="5" t="s">
        <v>24</v>
      </c>
      <c r="C16" s="6">
        <v>9569</v>
      </c>
      <c r="E16" s="5"/>
    </row>
    <row r="17" spans="1:5" x14ac:dyDescent="0.25">
      <c r="A17" s="7" t="s">
        <v>25</v>
      </c>
      <c r="B17" s="5" t="s">
        <v>26</v>
      </c>
      <c r="C17" s="6">
        <v>99869</v>
      </c>
      <c r="E17" s="5"/>
    </row>
    <row r="18" spans="1:5" x14ac:dyDescent="0.25">
      <c r="A18" s="7" t="s">
        <v>27</v>
      </c>
      <c r="B18" s="5" t="s">
        <v>28</v>
      </c>
      <c r="C18" s="6">
        <v>226648</v>
      </c>
      <c r="E18" s="5"/>
    </row>
    <row r="19" spans="1:5" x14ac:dyDescent="0.25">
      <c r="A19" s="7" t="s">
        <v>29</v>
      </c>
      <c r="B19" s="5" t="s">
        <v>30</v>
      </c>
      <c r="C19" s="6">
        <v>912923</v>
      </c>
      <c r="E19" s="5"/>
    </row>
    <row r="20" spans="1:5" x14ac:dyDescent="0.25">
      <c r="A20" s="7" t="s">
        <v>31</v>
      </c>
      <c r="B20" s="5" t="s">
        <v>32</v>
      </c>
      <c r="C20" s="6">
        <v>172944</v>
      </c>
      <c r="E20" s="5"/>
    </row>
    <row r="21" spans="1:5" x14ac:dyDescent="0.25">
      <c r="A21" s="7" t="s">
        <v>33</v>
      </c>
      <c r="B21" s="5" t="s">
        <v>34</v>
      </c>
      <c r="C21" s="6">
        <v>102418</v>
      </c>
      <c r="E21" s="5"/>
    </row>
    <row r="22" spans="1:5" x14ac:dyDescent="0.25">
      <c r="A22" s="7" t="s">
        <v>35</v>
      </c>
      <c r="B22" s="5" t="s">
        <v>36</v>
      </c>
      <c r="C22" s="6">
        <v>4650</v>
      </c>
      <c r="E22" s="5"/>
    </row>
    <row r="23" spans="1:5" x14ac:dyDescent="0.25">
      <c r="A23" s="7" t="s">
        <v>37</v>
      </c>
      <c r="B23" s="5" t="s">
        <v>38</v>
      </c>
      <c r="C23" s="6">
        <v>59291</v>
      </c>
      <c r="E23" s="5"/>
    </row>
    <row r="24" spans="1:5" x14ac:dyDescent="0.25">
      <c r="A24" s="7" t="s">
        <v>39</v>
      </c>
      <c r="B24" s="5" t="s">
        <v>40</v>
      </c>
      <c r="C24" s="6">
        <v>328135</v>
      </c>
      <c r="E24" s="5"/>
    </row>
    <row r="25" spans="1:5" x14ac:dyDescent="0.25">
      <c r="A25" s="7" t="s">
        <v>41</v>
      </c>
      <c r="B25" s="5" t="s">
        <v>42</v>
      </c>
      <c r="C25" s="6">
        <v>25976</v>
      </c>
      <c r="E25" s="5"/>
    </row>
    <row r="26" spans="1:5" x14ac:dyDescent="0.25">
      <c r="A26" s="7" t="s">
        <v>43</v>
      </c>
      <c r="B26" s="5" t="s">
        <v>44</v>
      </c>
      <c r="C26" s="6">
        <v>40713</v>
      </c>
      <c r="E26" s="5"/>
    </row>
    <row r="27" spans="1:5" x14ac:dyDescent="0.25">
      <c r="A27" s="7" t="s">
        <v>45</v>
      </c>
      <c r="B27" s="5" t="s">
        <v>46</v>
      </c>
      <c r="C27" s="6">
        <v>31442</v>
      </c>
      <c r="E27" s="5"/>
    </row>
    <row r="28" spans="1:5" x14ac:dyDescent="0.25">
      <c r="A28" s="7" t="s">
        <v>47</v>
      </c>
      <c r="B28" s="5" t="s">
        <v>48</v>
      </c>
      <c r="C28" s="6">
        <v>37095</v>
      </c>
      <c r="E28" s="5"/>
    </row>
    <row r="29" spans="1:5" x14ac:dyDescent="0.25">
      <c r="A29" s="7" t="s">
        <v>49</v>
      </c>
      <c r="B29" s="5" t="s">
        <v>50</v>
      </c>
      <c r="C29" s="6">
        <v>135315</v>
      </c>
      <c r="E29" s="5"/>
    </row>
    <row r="30" spans="1:5" x14ac:dyDescent="0.25">
      <c r="A30" s="7" t="s">
        <v>51</v>
      </c>
      <c r="B30" s="5" t="s">
        <v>52</v>
      </c>
      <c r="C30" s="6">
        <v>156292</v>
      </c>
      <c r="E30" s="5"/>
    </row>
    <row r="31" spans="1:5" x14ac:dyDescent="0.25">
      <c r="A31" s="7" t="s">
        <v>53</v>
      </c>
      <c r="B31" s="5" t="s">
        <v>54</v>
      </c>
      <c r="C31" s="6">
        <v>164216</v>
      </c>
      <c r="E31" s="5"/>
    </row>
    <row r="32" spans="1:5" x14ac:dyDescent="0.25">
      <c r="A32" s="7" t="s">
        <v>55</v>
      </c>
      <c r="B32" s="5" t="s">
        <v>56</v>
      </c>
      <c r="C32" s="6">
        <v>0</v>
      </c>
      <c r="E32" s="5"/>
    </row>
    <row r="33" spans="1:5" x14ac:dyDescent="0.25">
      <c r="A33" s="7" t="s">
        <v>57</v>
      </c>
      <c r="B33" s="5" t="s">
        <v>58</v>
      </c>
      <c r="C33" s="6">
        <v>47957</v>
      </c>
      <c r="E33" s="5"/>
    </row>
    <row r="34" spans="1:5" x14ac:dyDescent="0.25">
      <c r="A34" s="7" t="s">
        <v>59</v>
      </c>
      <c r="B34" s="5" t="s">
        <v>60</v>
      </c>
      <c r="C34" s="6">
        <v>71660</v>
      </c>
      <c r="E34" s="5"/>
    </row>
    <row r="35" spans="1:5" x14ac:dyDescent="0.25">
      <c r="A35" s="7" t="s">
        <v>61</v>
      </c>
      <c r="B35" s="5" t="s">
        <v>62</v>
      </c>
      <c r="C35" s="6">
        <v>178896</v>
      </c>
      <c r="E35" s="5"/>
    </row>
    <row r="36" spans="1:5" x14ac:dyDescent="0.25">
      <c r="A36" s="7" t="s">
        <v>63</v>
      </c>
      <c r="B36" s="5" t="s">
        <v>64</v>
      </c>
      <c r="C36" s="6">
        <v>170268</v>
      </c>
      <c r="E36" s="5"/>
    </row>
    <row r="37" spans="1:5" x14ac:dyDescent="0.25">
      <c r="A37" s="7" t="s">
        <v>65</v>
      </c>
      <c r="B37" s="5" t="s">
        <v>66</v>
      </c>
      <c r="C37" s="6">
        <v>215776</v>
      </c>
      <c r="E37" s="5"/>
    </row>
    <row r="38" spans="1:5" x14ac:dyDescent="0.25">
      <c r="A38" s="7" t="s">
        <v>67</v>
      </c>
      <c r="B38" s="5" t="s">
        <v>68</v>
      </c>
      <c r="C38" s="6">
        <v>120723</v>
      </c>
      <c r="E38" s="5"/>
    </row>
    <row r="39" spans="1:5" x14ac:dyDescent="0.25">
      <c r="A39" s="7" t="s">
        <v>69</v>
      </c>
      <c r="B39" s="5" t="s">
        <v>70</v>
      </c>
      <c r="C39" s="6">
        <v>74012</v>
      </c>
      <c r="E39" s="5"/>
    </row>
    <row r="40" spans="1:5" x14ac:dyDescent="0.25">
      <c r="A40" s="7" t="s">
        <v>71</v>
      </c>
      <c r="B40" s="5" t="s">
        <v>72</v>
      </c>
      <c r="C40" s="6">
        <v>64033</v>
      </c>
      <c r="E40" s="5"/>
    </row>
    <row r="41" spans="1:5" x14ac:dyDescent="0.25">
      <c r="A41" s="7" t="s">
        <v>73</v>
      </c>
      <c r="B41" s="5" t="s">
        <v>74</v>
      </c>
      <c r="C41" s="6">
        <v>33850</v>
      </c>
      <c r="E41" s="5"/>
    </row>
    <row r="42" spans="1:5" x14ac:dyDescent="0.25">
      <c r="A42" s="7" t="s">
        <v>75</v>
      </c>
      <c r="B42" s="5" t="s">
        <v>76</v>
      </c>
      <c r="C42" s="6">
        <v>145512</v>
      </c>
      <c r="E42" s="5"/>
    </row>
    <row r="43" spans="1:5" x14ac:dyDescent="0.25">
      <c r="A43" s="7" t="s">
        <v>77</v>
      </c>
      <c r="B43" s="5" t="s">
        <v>78</v>
      </c>
      <c r="C43" s="6">
        <v>82858</v>
      </c>
      <c r="E43" s="5"/>
    </row>
    <row r="44" spans="1:5" x14ac:dyDescent="0.25">
      <c r="A44" s="7" t="s">
        <v>79</v>
      </c>
      <c r="B44" s="5" t="s">
        <v>80</v>
      </c>
      <c r="C44" s="6">
        <v>0</v>
      </c>
      <c r="E44" s="5"/>
    </row>
    <row r="45" spans="1:5" x14ac:dyDescent="0.25">
      <c r="A45" s="7" t="s">
        <v>81</v>
      </c>
      <c r="B45" s="5" t="s">
        <v>82</v>
      </c>
      <c r="C45" s="6">
        <v>57011</v>
      </c>
      <c r="E45" s="5"/>
    </row>
    <row r="46" spans="1:5" x14ac:dyDescent="0.25">
      <c r="A46" s="7" t="s">
        <v>83</v>
      </c>
      <c r="B46" s="5" t="s">
        <v>84</v>
      </c>
      <c r="C46" s="6">
        <v>0</v>
      </c>
      <c r="E46" s="5"/>
    </row>
    <row r="47" spans="1:5" x14ac:dyDescent="0.25">
      <c r="A47" s="7" t="s">
        <v>85</v>
      </c>
      <c r="B47" s="5" t="s">
        <v>86</v>
      </c>
      <c r="C47" s="6">
        <v>184016</v>
      </c>
      <c r="E47" s="5"/>
    </row>
    <row r="48" spans="1:5" x14ac:dyDescent="0.25">
      <c r="A48" s="7" t="s">
        <v>87</v>
      </c>
      <c r="B48" s="5" t="s">
        <v>88</v>
      </c>
      <c r="C48" s="6">
        <v>99689</v>
      </c>
      <c r="E48" s="5"/>
    </row>
    <row r="49" spans="1:5" x14ac:dyDescent="0.25">
      <c r="A49" s="7" t="s">
        <v>89</v>
      </c>
      <c r="B49" s="5" t="s">
        <v>90</v>
      </c>
      <c r="C49" s="6">
        <v>179259</v>
      </c>
      <c r="E49" s="5"/>
    </row>
    <row r="50" spans="1:5" x14ac:dyDescent="0.25">
      <c r="A50" s="7" t="s">
        <v>91</v>
      </c>
      <c r="B50" s="5" t="s">
        <v>92</v>
      </c>
      <c r="C50" s="6">
        <v>92344</v>
      </c>
      <c r="E50" s="5"/>
    </row>
    <row r="51" spans="1:5" x14ac:dyDescent="0.25">
      <c r="A51" s="7" t="s">
        <v>93</v>
      </c>
      <c r="B51" s="5" t="s">
        <v>94</v>
      </c>
      <c r="C51" s="6">
        <v>323197</v>
      </c>
      <c r="E51" s="5"/>
    </row>
    <row r="52" spans="1:5" x14ac:dyDescent="0.25">
      <c r="A52" s="7" t="s">
        <v>95</v>
      </c>
      <c r="B52" s="5" t="s">
        <v>96</v>
      </c>
      <c r="C52" s="6">
        <v>27981</v>
      </c>
      <c r="E52" s="5"/>
    </row>
    <row r="53" spans="1:5" x14ac:dyDescent="0.25">
      <c r="A53" s="7" t="s">
        <v>97</v>
      </c>
      <c r="B53" s="5" t="s">
        <v>98</v>
      </c>
      <c r="C53" s="6">
        <v>34564</v>
      </c>
      <c r="E53" s="5"/>
    </row>
    <row r="54" spans="1:5" x14ac:dyDescent="0.25">
      <c r="A54" s="7" t="s">
        <v>99</v>
      </c>
      <c r="B54" s="5" t="s">
        <v>100</v>
      </c>
      <c r="C54" s="6">
        <v>488438</v>
      </c>
      <c r="E54" s="5"/>
    </row>
    <row r="55" spans="1:5" x14ac:dyDescent="0.25">
      <c r="A55" s="7" t="s">
        <v>101</v>
      </c>
      <c r="B55" s="5" t="s">
        <v>102</v>
      </c>
      <c r="C55" s="6">
        <v>58498</v>
      </c>
      <c r="E55" s="5"/>
    </row>
    <row r="56" spans="1:5" x14ac:dyDescent="0.25">
      <c r="A56" s="7" t="s">
        <v>103</v>
      </c>
      <c r="B56" s="5" t="s">
        <v>104</v>
      </c>
      <c r="C56" s="6">
        <v>187948</v>
      </c>
      <c r="E56" s="5"/>
    </row>
    <row r="57" spans="1:5" x14ac:dyDescent="0.25">
      <c r="A57" s="7" t="s">
        <v>105</v>
      </c>
      <c r="B57" s="5" t="s">
        <v>106</v>
      </c>
      <c r="C57" s="6">
        <v>542112</v>
      </c>
      <c r="E57" s="5"/>
    </row>
    <row r="58" spans="1:5" x14ac:dyDescent="0.25">
      <c r="A58" s="7" t="s">
        <v>107</v>
      </c>
      <c r="B58" s="5" t="s">
        <v>108</v>
      </c>
      <c r="C58" s="6">
        <v>150167</v>
      </c>
      <c r="E58" s="5"/>
    </row>
    <row r="59" spans="1:5" x14ac:dyDescent="0.25">
      <c r="A59" s="7" t="s">
        <v>109</v>
      </c>
      <c r="B59" s="5" t="s">
        <v>110</v>
      </c>
      <c r="C59" s="6">
        <v>8550</v>
      </c>
      <c r="E59" s="5"/>
    </row>
    <row r="60" spans="1:5" x14ac:dyDescent="0.25">
      <c r="A60" s="7" t="s">
        <v>111</v>
      </c>
      <c r="B60" s="5" t="s">
        <v>112</v>
      </c>
      <c r="C60" s="6">
        <v>289267</v>
      </c>
      <c r="E60" s="5"/>
    </row>
    <row r="61" spans="1:5" x14ac:dyDescent="0.25">
      <c r="A61" s="7" t="s">
        <v>113</v>
      </c>
      <c r="B61" s="5" t="s">
        <v>114</v>
      </c>
      <c r="C61" s="6">
        <v>89584</v>
      </c>
      <c r="E61" s="5"/>
    </row>
    <row r="62" spans="1:5" x14ac:dyDescent="0.25">
      <c r="A62" s="7" t="s">
        <v>115</v>
      </c>
      <c r="B62" s="5" t="s">
        <v>116</v>
      </c>
      <c r="C62" s="6">
        <v>51050</v>
      </c>
      <c r="E62" s="5"/>
    </row>
    <row r="63" spans="1:5" x14ac:dyDescent="0.25">
      <c r="A63" s="7" t="s">
        <v>117</v>
      </c>
      <c r="B63" s="5" t="s">
        <v>118</v>
      </c>
      <c r="C63" s="6">
        <v>95518</v>
      </c>
      <c r="E63" s="5"/>
    </row>
    <row r="64" spans="1:5" x14ac:dyDescent="0.25">
      <c r="A64" s="7" t="s">
        <v>119</v>
      </c>
      <c r="B64" s="5" t="s">
        <v>120</v>
      </c>
      <c r="C64" s="6">
        <v>586615</v>
      </c>
      <c r="E64" s="5"/>
    </row>
    <row r="65" spans="1:5" x14ac:dyDescent="0.25">
      <c r="A65" s="7" t="s">
        <v>121</v>
      </c>
      <c r="B65" s="5" t="s">
        <v>122</v>
      </c>
      <c r="C65" s="6">
        <v>22548</v>
      </c>
      <c r="E65" s="5"/>
    </row>
    <row r="66" spans="1:5" x14ac:dyDescent="0.25">
      <c r="A66" s="7" t="s">
        <v>123</v>
      </c>
      <c r="B66" s="5" t="s">
        <v>124</v>
      </c>
      <c r="C66" s="6">
        <v>364709</v>
      </c>
      <c r="E66" s="5"/>
    </row>
    <row r="67" spans="1:5" x14ac:dyDescent="0.25">
      <c r="A67" s="7" t="s">
        <v>125</v>
      </c>
      <c r="B67" s="5" t="s">
        <v>126</v>
      </c>
      <c r="C67" s="6">
        <v>467515</v>
      </c>
      <c r="E67" s="5"/>
    </row>
    <row r="68" spans="1:5" x14ac:dyDescent="0.25">
      <c r="A68" s="7" t="s">
        <v>127</v>
      </c>
      <c r="B68" s="5" t="s">
        <v>128</v>
      </c>
      <c r="C68" s="6">
        <v>42592</v>
      </c>
      <c r="E68" s="5"/>
    </row>
    <row r="69" spans="1:5" x14ac:dyDescent="0.25">
      <c r="A69" s="7" t="s">
        <v>129</v>
      </c>
      <c r="B69" s="5" t="s">
        <v>130</v>
      </c>
      <c r="C69" s="6">
        <v>120341</v>
      </c>
      <c r="E69" s="5"/>
    </row>
    <row r="70" spans="1:5" x14ac:dyDescent="0.25">
      <c r="A70" s="7" t="s">
        <v>131</v>
      </c>
      <c r="B70" s="5" t="s">
        <v>132</v>
      </c>
      <c r="C70" s="6">
        <v>145624</v>
      </c>
      <c r="E70" s="5"/>
    </row>
    <row r="71" spans="1:5" x14ac:dyDescent="0.25">
      <c r="A71" s="7" t="s">
        <v>133</v>
      </c>
      <c r="B71" s="5" t="s">
        <v>134</v>
      </c>
      <c r="C71" s="6">
        <v>73457</v>
      </c>
      <c r="E71" s="5"/>
    </row>
    <row r="72" spans="1:5" x14ac:dyDescent="0.25">
      <c r="A72" s="7" t="s">
        <v>135</v>
      </c>
      <c r="B72" s="5" t="s">
        <v>136</v>
      </c>
      <c r="C72" s="6">
        <v>127888</v>
      </c>
      <c r="E72" s="5"/>
    </row>
    <row r="73" spans="1:5" x14ac:dyDescent="0.25">
      <c r="A73" s="7" t="s">
        <v>137</v>
      </c>
      <c r="B73" s="5" t="s">
        <v>138</v>
      </c>
      <c r="C73" s="6">
        <v>187756</v>
      </c>
      <c r="E73" s="5"/>
    </row>
    <row r="74" spans="1:5" x14ac:dyDescent="0.25">
      <c r="A74" s="7" t="s">
        <v>139</v>
      </c>
      <c r="B74" s="5" t="s">
        <v>140</v>
      </c>
      <c r="C74" s="6">
        <v>298831</v>
      </c>
      <c r="E74" s="5"/>
    </row>
    <row r="75" spans="1:5" x14ac:dyDescent="0.25">
      <c r="A75" s="7" t="s">
        <v>141</v>
      </c>
      <c r="B75" s="5" t="s">
        <v>142</v>
      </c>
      <c r="C75" s="6">
        <v>338666</v>
      </c>
      <c r="E75" s="5"/>
    </row>
    <row r="76" spans="1:5" x14ac:dyDescent="0.25">
      <c r="A76" s="7" t="s">
        <v>143</v>
      </c>
      <c r="B76" s="5" t="s">
        <v>144</v>
      </c>
      <c r="C76" s="6">
        <v>204212</v>
      </c>
      <c r="E76" s="5"/>
    </row>
    <row r="77" spans="1:5" x14ac:dyDescent="0.25">
      <c r="A77" s="7" t="s">
        <v>145</v>
      </c>
      <c r="B77" s="5" t="s">
        <v>146</v>
      </c>
      <c r="C77" s="6">
        <v>21503</v>
      </c>
      <c r="E77" s="5"/>
    </row>
    <row r="78" spans="1:5" x14ac:dyDescent="0.25">
      <c r="A78" s="7" t="s">
        <v>147</v>
      </c>
      <c r="B78" s="5" t="s">
        <v>148</v>
      </c>
      <c r="C78" s="6">
        <v>86959</v>
      </c>
      <c r="E78" s="5"/>
    </row>
    <row r="79" spans="1:5" x14ac:dyDescent="0.25">
      <c r="A79" s="7" t="s">
        <v>149</v>
      </c>
      <c r="B79" s="5" t="s">
        <v>150</v>
      </c>
      <c r="C79" s="6">
        <v>13669</v>
      </c>
      <c r="E79" s="5"/>
    </row>
    <row r="80" spans="1:5" x14ac:dyDescent="0.25">
      <c r="A80" s="7" t="s">
        <v>151</v>
      </c>
      <c r="B80" s="5" t="s">
        <v>152</v>
      </c>
      <c r="C80" s="6">
        <v>233865</v>
      </c>
      <c r="E80" s="5"/>
    </row>
    <row r="81" spans="1:5" x14ac:dyDescent="0.25">
      <c r="A81" s="7" t="s">
        <v>153</v>
      </c>
      <c r="B81" s="5" t="s">
        <v>154</v>
      </c>
      <c r="C81" s="6">
        <v>130587</v>
      </c>
      <c r="E81" s="5"/>
    </row>
    <row r="82" spans="1:5" x14ac:dyDescent="0.25">
      <c r="A82" s="7" t="s">
        <v>155</v>
      </c>
      <c r="B82" s="5" t="s">
        <v>156</v>
      </c>
      <c r="C82" s="6">
        <v>89331</v>
      </c>
      <c r="E82" s="5"/>
    </row>
    <row r="83" spans="1:5" x14ac:dyDescent="0.25">
      <c r="A83" s="7" t="s">
        <v>157</v>
      </c>
      <c r="B83" s="5" t="s">
        <v>158</v>
      </c>
      <c r="C83" s="6">
        <v>0</v>
      </c>
      <c r="E83" s="5"/>
    </row>
    <row r="84" spans="1:5" x14ac:dyDescent="0.25">
      <c r="A84" s="7" t="s">
        <v>159</v>
      </c>
      <c r="B84" s="5" t="s">
        <v>160</v>
      </c>
      <c r="C84" s="6">
        <v>80111</v>
      </c>
      <c r="E84" s="5"/>
    </row>
    <row r="85" spans="1:5" x14ac:dyDescent="0.25">
      <c r="A85" s="7" t="s">
        <v>161</v>
      </c>
      <c r="B85" s="5" t="s">
        <v>162</v>
      </c>
      <c r="C85" s="6">
        <v>118922</v>
      </c>
      <c r="E85" s="5"/>
    </row>
    <row r="86" spans="1:5" x14ac:dyDescent="0.25">
      <c r="A86" s="7" t="s">
        <v>163</v>
      </c>
      <c r="B86" s="5" t="s">
        <v>164</v>
      </c>
      <c r="C86" s="6">
        <v>67143</v>
      </c>
      <c r="E86" s="5"/>
    </row>
    <row r="87" spans="1:5" x14ac:dyDescent="0.25">
      <c r="A87" s="7" t="s">
        <v>165</v>
      </c>
      <c r="B87" s="5" t="s">
        <v>166</v>
      </c>
      <c r="C87" s="6">
        <v>12723</v>
      </c>
      <c r="E87" s="5"/>
    </row>
    <row r="88" spans="1:5" x14ac:dyDescent="0.25">
      <c r="A88" s="7" t="s">
        <v>167</v>
      </c>
      <c r="B88" s="5" t="s">
        <v>168</v>
      </c>
      <c r="C88" s="6">
        <v>0</v>
      </c>
      <c r="E88" s="5"/>
    </row>
    <row r="89" spans="1:5" x14ac:dyDescent="0.25">
      <c r="A89" s="7" t="s">
        <v>169</v>
      </c>
      <c r="B89" s="5" t="s">
        <v>170</v>
      </c>
      <c r="C89" s="6">
        <v>430964</v>
      </c>
      <c r="E89" s="5"/>
    </row>
    <row r="90" spans="1:5" x14ac:dyDescent="0.25">
      <c r="A90" s="7" t="s">
        <v>171</v>
      </c>
      <c r="B90" s="5" t="s">
        <v>172</v>
      </c>
      <c r="C90" s="6">
        <v>69462</v>
      </c>
      <c r="E90" s="5"/>
    </row>
    <row r="91" spans="1:5" x14ac:dyDescent="0.25">
      <c r="A91" s="7" t="s">
        <v>173</v>
      </c>
      <c r="B91" s="5" t="s">
        <v>174</v>
      </c>
      <c r="C91" s="6">
        <v>370604</v>
      </c>
      <c r="E91" s="5"/>
    </row>
    <row r="92" spans="1:5" x14ac:dyDescent="0.25">
      <c r="A92" s="7" t="s">
        <v>175</v>
      </c>
      <c r="B92" s="5" t="s">
        <v>176</v>
      </c>
      <c r="C92" s="6">
        <v>289551</v>
      </c>
      <c r="E92" s="5"/>
    </row>
    <row r="93" spans="1:5" x14ac:dyDescent="0.25">
      <c r="A93" s="7" t="s">
        <v>177</v>
      </c>
      <c r="B93" s="5" t="s">
        <v>178</v>
      </c>
      <c r="C93" s="6">
        <v>6313</v>
      </c>
      <c r="E93" s="5"/>
    </row>
    <row r="94" spans="1:5" x14ac:dyDescent="0.25">
      <c r="A94" s="7" t="s">
        <v>179</v>
      </c>
      <c r="B94" s="5" t="s">
        <v>180</v>
      </c>
      <c r="C94" s="6">
        <v>18259</v>
      </c>
      <c r="E94" s="5"/>
    </row>
    <row r="95" spans="1:5" x14ac:dyDescent="0.25">
      <c r="A95" s="7" t="s">
        <v>181</v>
      </c>
      <c r="B95" s="5" t="s">
        <v>182</v>
      </c>
      <c r="C95" s="6">
        <v>478181</v>
      </c>
      <c r="E95" s="5"/>
    </row>
    <row r="96" spans="1:5" x14ac:dyDescent="0.25">
      <c r="A96" s="7" t="s">
        <v>183</v>
      </c>
      <c r="B96" s="5" t="s">
        <v>184</v>
      </c>
      <c r="C96" s="6">
        <v>38724</v>
      </c>
      <c r="E96" s="5"/>
    </row>
    <row r="97" spans="1:5" x14ac:dyDescent="0.25">
      <c r="A97" s="7" t="s">
        <v>185</v>
      </c>
      <c r="B97" s="5" t="s">
        <v>186</v>
      </c>
      <c r="C97" s="6">
        <v>242172</v>
      </c>
      <c r="E97" s="5"/>
    </row>
    <row r="98" spans="1:5" x14ac:dyDescent="0.25">
      <c r="A98" s="7" t="s">
        <v>187</v>
      </c>
      <c r="B98" s="5" t="s">
        <v>188</v>
      </c>
      <c r="C98" s="6">
        <v>223294</v>
      </c>
      <c r="E98" s="5"/>
    </row>
    <row r="99" spans="1:5" x14ac:dyDescent="0.25">
      <c r="A99" s="7" t="s">
        <v>189</v>
      </c>
      <c r="B99" s="5" t="s">
        <v>190</v>
      </c>
      <c r="C99" s="6">
        <v>38699</v>
      </c>
      <c r="E99" s="5"/>
    </row>
    <row r="100" spans="1:5" x14ac:dyDescent="0.25">
      <c r="A100" s="7" t="s">
        <v>191</v>
      </c>
      <c r="B100" s="5" t="s">
        <v>192</v>
      </c>
      <c r="C100" s="6">
        <v>78151</v>
      </c>
      <c r="E100" s="5"/>
    </row>
    <row r="101" spans="1:5" x14ac:dyDescent="0.25">
      <c r="A101" s="7" t="s">
        <v>193</v>
      </c>
      <c r="B101" s="5" t="s">
        <v>194</v>
      </c>
      <c r="C101" s="6">
        <v>6952</v>
      </c>
      <c r="E101" s="5"/>
    </row>
    <row r="102" spans="1:5" x14ac:dyDescent="0.25">
      <c r="A102" s="7" t="s">
        <v>195</v>
      </c>
      <c r="B102" s="5" t="s">
        <v>196</v>
      </c>
      <c r="C102" s="6">
        <v>41613</v>
      </c>
      <c r="E102" s="5"/>
    </row>
    <row r="103" spans="1:5" x14ac:dyDescent="0.25">
      <c r="A103" s="7" t="s">
        <v>197</v>
      </c>
      <c r="B103" s="5" t="s">
        <v>198</v>
      </c>
      <c r="C103" s="6">
        <v>57991</v>
      </c>
      <c r="E103" s="5"/>
    </row>
    <row r="104" spans="1:5" x14ac:dyDescent="0.25">
      <c r="A104" s="7" t="s">
        <v>199</v>
      </c>
      <c r="B104" s="5" t="s">
        <v>200</v>
      </c>
      <c r="C104" s="6">
        <v>33981</v>
      </c>
      <c r="E104" s="5"/>
    </row>
    <row r="105" spans="1:5" x14ac:dyDescent="0.25">
      <c r="A105" s="7" t="s">
        <v>201</v>
      </c>
      <c r="B105" s="5" t="s">
        <v>202</v>
      </c>
      <c r="C105" s="6">
        <v>142610</v>
      </c>
      <c r="E105" s="5"/>
    </row>
    <row r="106" spans="1:5" x14ac:dyDescent="0.25">
      <c r="A106" s="7" t="s">
        <v>203</v>
      </c>
      <c r="B106" s="5" t="s">
        <v>204</v>
      </c>
      <c r="C106" s="6">
        <v>13445</v>
      </c>
      <c r="E106" s="5"/>
    </row>
    <row r="107" spans="1:5" x14ac:dyDescent="0.25">
      <c r="A107" s="7" t="s">
        <v>205</v>
      </c>
      <c r="B107" s="5" t="s">
        <v>206</v>
      </c>
      <c r="C107" s="6">
        <v>0</v>
      </c>
      <c r="E107" s="5"/>
    </row>
    <row r="108" spans="1:5" x14ac:dyDescent="0.25">
      <c r="A108" s="7" t="s">
        <v>207</v>
      </c>
      <c r="B108" s="5" t="s">
        <v>208</v>
      </c>
      <c r="C108" s="6">
        <v>0</v>
      </c>
      <c r="E108" s="5"/>
    </row>
    <row r="109" spans="1:5" x14ac:dyDescent="0.25">
      <c r="A109" s="7" t="s">
        <v>209</v>
      </c>
      <c r="B109" s="5" t="s">
        <v>210</v>
      </c>
      <c r="C109" s="6">
        <v>150629</v>
      </c>
      <c r="E109" s="5"/>
    </row>
    <row r="110" spans="1:5" x14ac:dyDescent="0.25">
      <c r="A110" s="7" t="s">
        <v>211</v>
      </c>
      <c r="B110" s="5" t="s">
        <v>212</v>
      </c>
      <c r="C110" s="6">
        <v>99311</v>
      </c>
      <c r="E110" s="5"/>
    </row>
    <row r="111" spans="1:5" x14ac:dyDescent="0.25">
      <c r="A111" s="7" t="s">
        <v>213</v>
      </c>
      <c r="B111" s="5" t="s">
        <v>214</v>
      </c>
      <c r="C111" s="6">
        <v>89003</v>
      </c>
      <c r="E111" s="5"/>
    </row>
    <row r="112" spans="1:5" x14ac:dyDescent="0.25">
      <c r="A112" s="7" t="s">
        <v>215</v>
      </c>
      <c r="B112" s="5" t="s">
        <v>216</v>
      </c>
      <c r="C112" s="6">
        <v>0</v>
      </c>
      <c r="E112" s="5"/>
    </row>
    <row r="113" spans="1:5" x14ac:dyDescent="0.25">
      <c r="A113" s="7" t="s">
        <v>217</v>
      </c>
      <c r="B113" s="5" t="s">
        <v>218</v>
      </c>
      <c r="C113" s="6">
        <v>105493</v>
      </c>
      <c r="E113" s="5"/>
    </row>
    <row r="114" spans="1:5" x14ac:dyDescent="0.25">
      <c r="A114" s="7" t="s">
        <v>219</v>
      </c>
      <c r="B114" s="5" t="s">
        <v>220</v>
      </c>
      <c r="C114" s="6">
        <v>61358</v>
      </c>
      <c r="E114" s="5"/>
    </row>
    <row r="115" spans="1:5" x14ac:dyDescent="0.25">
      <c r="A115" s="7" t="s">
        <v>221</v>
      </c>
      <c r="B115" s="5" t="s">
        <v>222</v>
      </c>
      <c r="C115" s="6">
        <v>114679</v>
      </c>
      <c r="E115" s="5"/>
    </row>
    <row r="116" spans="1:5" x14ac:dyDescent="0.25">
      <c r="A116" s="7" t="s">
        <v>223</v>
      </c>
      <c r="B116" s="5" t="s">
        <v>224</v>
      </c>
      <c r="C116" s="6">
        <v>89711</v>
      </c>
      <c r="E116" s="5"/>
    </row>
    <row r="117" spans="1:5" x14ac:dyDescent="0.25">
      <c r="A117" s="7" t="s">
        <v>225</v>
      </c>
      <c r="B117" s="5" t="s">
        <v>226</v>
      </c>
      <c r="C117" s="6">
        <v>94200</v>
      </c>
      <c r="E117" s="5"/>
    </row>
    <row r="118" spans="1:5" x14ac:dyDescent="0.25">
      <c r="A118" s="7" t="s">
        <v>227</v>
      </c>
      <c r="B118" s="5" t="s">
        <v>228</v>
      </c>
      <c r="C118" s="6">
        <v>28967</v>
      </c>
      <c r="E118" s="5"/>
    </row>
    <row r="119" spans="1:5" x14ac:dyDescent="0.25">
      <c r="A119" s="7" t="s">
        <v>229</v>
      </c>
      <c r="B119" s="5" t="s">
        <v>230</v>
      </c>
      <c r="C119" s="6">
        <v>922252</v>
      </c>
      <c r="E119" s="5"/>
    </row>
    <row r="120" spans="1:5" x14ac:dyDescent="0.25">
      <c r="A120" s="7" t="s">
        <v>231</v>
      </c>
      <c r="B120" s="5" t="s">
        <v>232</v>
      </c>
      <c r="C120" s="6">
        <v>266807</v>
      </c>
      <c r="E120" s="5"/>
    </row>
    <row r="121" spans="1:5" x14ac:dyDescent="0.25">
      <c r="A121" s="7" t="s">
        <v>233</v>
      </c>
      <c r="B121" s="5" t="s">
        <v>234</v>
      </c>
      <c r="C121" s="6">
        <v>322212</v>
      </c>
      <c r="E121" s="5"/>
    </row>
    <row r="122" spans="1:5" x14ac:dyDescent="0.25">
      <c r="A122" s="7" t="s">
        <v>235</v>
      </c>
      <c r="B122" s="5" t="s">
        <v>236</v>
      </c>
      <c r="C122" s="6">
        <v>241316</v>
      </c>
      <c r="E122" s="5"/>
    </row>
    <row r="123" spans="1:5" x14ac:dyDescent="0.25">
      <c r="A123" s="7" t="s">
        <v>237</v>
      </c>
      <c r="B123" s="5" t="s">
        <v>238</v>
      </c>
      <c r="C123" s="6">
        <v>62342</v>
      </c>
      <c r="E123" s="5"/>
    </row>
    <row r="124" spans="1:5" x14ac:dyDescent="0.25">
      <c r="A124" s="7" t="s">
        <v>239</v>
      </c>
      <c r="B124" s="5" t="s">
        <v>240</v>
      </c>
      <c r="C124" s="6">
        <v>91224</v>
      </c>
      <c r="E124" s="5"/>
    </row>
    <row r="125" spans="1:5" x14ac:dyDescent="0.25">
      <c r="A125" s="7">
        <v>3704000</v>
      </c>
      <c r="B125" s="5" t="s">
        <v>241</v>
      </c>
      <c r="C125" s="6">
        <v>81353</v>
      </c>
      <c r="E125" s="5"/>
    </row>
    <row r="126" spans="1:5" x14ac:dyDescent="0.25">
      <c r="A126" s="7" t="s">
        <v>242</v>
      </c>
      <c r="B126" s="5" t="s">
        <v>243</v>
      </c>
      <c r="C126" s="6">
        <v>81478</v>
      </c>
      <c r="E126" s="5"/>
    </row>
    <row r="127" spans="1:5" x14ac:dyDescent="0.25">
      <c r="A127" s="7" t="s">
        <v>244</v>
      </c>
      <c r="B127" s="5" t="s">
        <v>245</v>
      </c>
      <c r="C127" s="6">
        <v>65216</v>
      </c>
      <c r="E127" s="5"/>
    </row>
    <row r="128" spans="1:5" x14ac:dyDescent="0.25">
      <c r="A128" s="7" t="s">
        <v>246</v>
      </c>
      <c r="B128" s="5" t="s">
        <v>247</v>
      </c>
      <c r="C128" s="6">
        <v>61292</v>
      </c>
      <c r="E128" s="5"/>
    </row>
    <row r="129" spans="1:5" x14ac:dyDescent="0.25">
      <c r="A129" s="7" t="s">
        <v>248</v>
      </c>
      <c r="B129" s="5" t="s">
        <v>249</v>
      </c>
      <c r="C129" s="6">
        <v>104949</v>
      </c>
      <c r="E129" s="5"/>
    </row>
    <row r="130" spans="1:5" x14ac:dyDescent="0.25">
      <c r="A130" s="7" t="s">
        <v>250</v>
      </c>
      <c r="B130" s="5" t="s">
        <v>251</v>
      </c>
      <c r="C130" s="6">
        <v>258256</v>
      </c>
      <c r="E130" s="5"/>
    </row>
    <row r="131" spans="1:5" x14ac:dyDescent="0.25">
      <c r="A131" s="7" t="s">
        <v>252</v>
      </c>
      <c r="B131" s="5" t="s">
        <v>253</v>
      </c>
      <c r="C131" s="6">
        <v>264487</v>
      </c>
      <c r="E131" s="5"/>
    </row>
    <row r="132" spans="1:5" x14ac:dyDescent="0.25">
      <c r="A132" s="7" t="s">
        <v>254</v>
      </c>
      <c r="B132" s="5" t="s">
        <v>255</v>
      </c>
      <c r="C132" s="6">
        <v>302469</v>
      </c>
      <c r="E132" s="5"/>
    </row>
    <row r="133" spans="1:5" x14ac:dyDescent="0.25">
      <c r="A133" s="7" t="s">
        <v>256</v>
      </c>
      <c r="B133" s="5" t="s">
        <v>257</v>
      </c>
      <c r="C133" s="6">
        <v>57518</v>
      </c>
      <c r="E133" s="5"/>
    </row>
    <row r="134" spans="1:5" x14ac:dyDescent="0.25">
      <c r="A134" s="7" t="s">
        <v>258</v>
      </c>
      <c r="B134" s="5" t="s">
        <v>259</v>
      </c>
      <c r="C134" s="6">
        <v>199060</v>
      </c>
      <c r="E134" s="5"/>
    </row>
    <row r="135" spans="1:5" x14ac:dyDescent="0.25">
      <c r="A135" s="7" t="s">
        <v>260</v>
      </c>
      <c r="B135" s="5" t="s">
        <v>261</v>
      </c>
      <c r="C135" s="6">
        <v>80164</v>
      </c>
      <c r="E135" s="5"/>
    </row>
    <row r="136" spans="1:5" x14ac:dyDescent="0.25">
      <c r="A136" s="7" t="s">
        <v>262</v>
      </c>
      <c r="B136" s="5" t="s">
        <v>263</v>
      </c>
      <c r="C136" s="6">
        <v>188892</v>
      </c>
      <c r="E136" s="5"/>
    </row>
    <row r="137" spans="1:5" x14ac:dyDescent="0.25">
      <c r="A137" s="7" t="s">
        <v>264</v>
      </c>
      <c r="B137" s="5" t="s">
        <v>265</v>
      </c>
      <c r="C137" s="6">
        <v>74652</v>
      </c>
      <c r="E137" s="5"/>
    </row>
    <row r="138" spans="1:5" x14ac:dyDescent="0.25">
      <c r="A138" s="7" t="s">
        <v>266</v>
      </c>
      <c r="B138" s="5" t="s">
        <v>267</v>
      </c>
      <c r="C138" s="6">
        <v>117311</v>
      </c>
      <c r="E138" s="5"/>
    </row>
    <row r="139" spans="1:5" x14ac:dyDescent="0.25">
      <c r="A139" s="7" t="s">
        <v>268</v>
      </c>
      <c r="B139" s="5" t="s">
        <v>269</v>
      </c>
      <c r="C139" s="6">
        <v>55772</v>
      </c>
      <c r="E139" s="5"/>
    </row>
    <row r="140" spans="1:5" x14ac:dyDescent="0.25">
      <c r="A140" s="7" t="s">
        <v>270</v>
      </c>
      <c r="B140" s="5" t="s">
        <v>271</v>
      </c>
      <c r="C140" s="6">
        <v>33319</v>
      </c>
      <c r="E140" s="5"/>
    </row>
    <row r="141" spans="1:5" x14ac:dyDescent="0.25">
      <c r="A141" s="7" t="s">
        <v>272</v>
      </c>
      <c r="B141" s="5" t="s">
        <v>273</v>
      </c>
      <c r="C141" s="6">
        <v>1340318</v>
      </c>
      <c r="E141" s="5"/>
    </row>
    <row r="142" spans="1:5" x14ac:dyDescent="0.25">
      <c r="A142" s="7" t="s">
        <v>274</v>
      </c>
      <c r="B142" s="5" t="s">
        <v>275</v>
      </c>
      <c r="C142" s="6">
        <v>132657</v>
      </c>
      <c r="E142" s="5"/>
    </row>
    <row r="143" spans="1:5" x14ac:dyDescent="0.25">
      <c r="A143" s="7" t="s">
        <v>276</v>
      </c>
      <c r="B143" s="5" t="s">
        <v>277</v>
      </c>
      <c r="C143" s="6">
        <v>96121</v>
      </c>
      <c r="E143" s="5"/>
    </row>
    <row r="144" spans="1:5" x14ac:dyDescent="0.25">
      <c r="A144" s="7" t="s">
        <v>278</v>
      </c>
      <c r="B144" s="5" t="s">
        <v>279</v>
      </c>
      <c r="C144" s="6">
        <v>149176</v>
      </c>
      <c r="E144" s="5"/>
    </row>
    <row r="145" spans="1:5" x14ac:dyDescent="0.25">
      <c r="A145" s="7" t="s">
        <v>280</v>
      </c>
      <c r="B145" s="5" t="s">
        <v>281</v>
      </c>
      <c r="C145" s="6">
        <v>44770</v>
      </c>
      <c r="E145" s="5"/>
    </row>
    <row r="146" spans="1:5" x14ac:dyDescent="0.25">
      <c r="A146" s="7" t="s">
        <v>282</v>
      </c>
      <c r="B146" s="5" t="s">
        <v>283</v>
      </c>
      <c r="C146" s="6">
        <v>41256</v>
      </c>
      <c r="E146" s="5"/>
    </row>
    <row r="147" spans="1:5" x14ac:dyDescent="0.25">
      <c r="A147" s="7" t="s">
        <v>284</v>
      </c>
      <c r="B147" s="5" t="s">
        <v>285</v>
      </c>
      <c r="C147" s="6">
        <v>449539</v>
      </c>
      <c r="E147" s="5"/>
    </row>
    <row r="148" spans="1:5" x14ac:dyDescent="0.25">
      <c r="A148" s="7" t="s">
        <v>286</v>
      </c>
      <c r="B148" s="5" t="s">
        <v>287</v>
      </c>
      <c r="C148" s="6">
        <v>0</v>
      </c>
      <c r="E148" s="5"/>
    </row>
    <row r="149" spans="1:5" x14ac:dyDescent="0.25">
      <c r="A149" s="7" t="s">
        <v>288</v>
      </c>
      <c r="B149" s="5" t="s">
        <v>289</v>
      </c>
      <c r="C149" s="6">
        <v>213798</v>
      </c>
      <c r="E149" s="5"/>
    </row>
    <row r="150" spans="1:5" x14ac:dyDescent="0.25">
      <c r="A150" s="7" t="s">
        <v>290</v>
      </c>
      <c r="B150" s="5" t="s">
        <v>291</v>
      </c>
      <c r="C150" s="6">
        <v>72993</v>
      </c>
      <c r="E150" s="5"/>
    </row>
    <row r="151" spans="1:5" x14ac:dyDescent="0.25">
      <c r="A151" s="7" t="s">
        <v>292</v>
      </c>
      <c r="B151" s="5" t="s">
        <v>293</v>
      </c>
      <c r="C151" s="6">
        <v>45446</v>
      </c>
      <c r="E151" s="5"/>
    </row>
    <row r="152" spans="1:5" x14ac:dyDescent="0.25">
      <c r="A152" s="7" t="s">
        <v>294</v>
      </c>
      <c r="B152" s="5" t="s">
        <v>295</v>
      </c>
      <c r="C152" s="6">
        <v>0</v>
      </c>
      <c r="E152" s="5"/>
    </row>
    <row r="153" spans="1:5" x14ac:dyDescent="0.25">
      <c r="A153" s="7" t="s">
        <v>296</v>
      </c>
      <c r="B153" s="5" t="s">
        <v>297</v>
      </c>
      <c r="C153" s="6">
        <v>0</v>
      </c>
      <c r="E153" s="5"/>
    </row>
    <row r="154" spans="1:5" x14ac:dyDescent="0.25">
      <c r="A154" s="7" t="s">
        <v>298</v>
      </c>
      <c r="B154" s="5" t="s">
        <v>299</v>
      </c>
      <c r="C154" s="6">
        <v>74628</v>
      </c>
      <c r="E154" s="5"/>
    </row>
    <row r="155" spans="1:5" x14ac:dyDescent="0.25">
      <c r="A155" s="7" t="s">
        <v>300</v>
      </c>
      <c r="B155" s="5" t="s">
        <v>301</v>
      </c>
      <c r="C155" s="6">
        <v>0</v>
      </c>
      <c r="E155" s="5"/>
    </row>
    <row r="156" spans="1:5" x14ac:dyDescent="0.25">
      <c r="A156" s="7" t="s">
        <v>302</v>
      </c>
      <c r="B156" s="5" t="s">
        <v>303</v>
      </c>
      <c r="C156" s="6">
        <v>86671</v>
      </c>
      <c r="E156" s="5"/>
    </row>
    <row r="157" spans="1:5" x14ac:dyDescent="0.25">
      <c r="A157" s="7" t="s">
        <v>304</v>
      </c>
      <c r="B157" s="5" t="s">
        <v>305</v>
      </c>
      <c r="C157" s="6">
        <v>152031</v>
      </c>
      <c r="E157" s="5"/>
    </row>
    <row r="158" spans="1:5" x14ac:dyDescent="0.25">
      <c r="A158" s="7" t="s">
        <v>306</v>
      </c>
      <c r="B158" s="5" t="s">
        <v>307</v>
      </c>
      <c r="C158" s="6">
        <v>73550</v>
      </c>
      <c r="E158" s="5"/>
    </row>
    <row r="159" spans="1:5" x14ac:dyDescent="0.25">
      <c r="A159" s="7" t="s">
        <v>308</v>
      </c>
      <c r="B159" s="5" t="s">
        <v>309</v>
      </c>
      <c r="C159" s="6">
        <v>62165</v>
      </c>
      <c r="E159" s="5"/>
    </row>
    <row r="160" spans="1:5" x14ac:dyDescent="0.25">
      <c r="A160" s="7" t="s">
        <v>310</v>
      </c>
      <c r="B160" s="5" t="s">
        <v>311</v>
      </c>
      <c r="C160" s="6">
        <v>95918</v>
      </c>
      <c r="E160" s="5"/>
    </row>
    <row r="161" spans="1:5" x14ac:dyDescent="0.25">
      <c r="A161" s="7" t="s">
        <v>312</v>
      </c>
      <c r="B161" s="5" t="s">
        <v>313</v>
      </c>
      <c r="C161" s="6">
        <v>53932</v>
      </c>
      <c r="E161" s="5"/>
    </row>
    <row r="162" spans="1:5" x14ac:dyDescent="0.25">
      <c r="A162" s="7" t="s">
        <v>314</v>
      </c>
      <c r="B162" s="5" t="s">
        <v>315</v>
      </c>
      <c r="C162" s="6">
        <v>62027</v>
      </c>
      <c r="E162" s="5"/>
    </row>
    <row r="163" spans="1:5" x14ac:dyDescent="0.25">
      <c r="A163" s="7" t="s">
        <v>316</v>
      </c>
      <c r="B163" s="5" t="s">
        <v>317</v>
      </c>
      <c r="C163" s="6">
        <v>246335</v>
      </c>
      <c r="E163" s="5"/>
    </row>
    <row r="164" spans="1:5" x14ac:dyDescent="0.25">
      <c r="A164" s="7" t="s">
        <v>318</v>
      </c>
      <c r="B164" s="5" t="s">
        <v>319</v>
      </c>
      <c r="C164" s="6">
        <v>107333</v>
      </c>
      <c r="E164" s="5"/>
    </row>
    <row r="165" spans="1:5" x14ac:dyDescent="0.25">
      <c r="A165" s="7" t="s">
        <v>320</v>
      </c>
      <c r="B165" s="5" t="s">
        <v>321</v>
      </c>
      <c r="C165" s="6">
        <v>116015</v>
      </c>
      <c r="E165" s="5"/>
    </row>
    <row r="166" spans="1:5" x14ac:dyDescent="0.25">
      <c r="A166" s="7" t="s">
        <v>322</v>
      </c>
      <c r="B166" s="5" t="s">
        <v>323</v>
      </c>
      <c r="C166" s="6">
        <v>104109</v>
      </c>
      <c r="E166" s="5"/>
    </row>
    <row r="167" spans="1:5" x14ac:dyDescent="0.25">
      <c r="A167" s="7" t="s">
        <v>324</v>
      </c>
      <c r="B167" s="5" t="s">
        <v>325</v>
      </c>
      <c r="C167" s="6">
        <v>136914</v>
      </c>
      <c r="E167" s="5"/>
    </row>
    <row r="168" spans="1:5" x14ac:dyDescent="0.25">
      <c r="A168" s="7" t="s">
        <v>326</v>
      </c>
      <c r="B168" s="5" t="s">
        <v>327</v>
      </c>
      <c r="C168" s="6">
        <v>327662</v>
      </c>
      <c r="E168" s="5"/>
    </row>
    <row r="169" spans="1:5" x14ac:dyDescent="0.25">
      <c r="A169" s="7" t="s">
        <v>328</v>
      </c>
      <c r="B169" s="5" t="s">
        <v>329</v>
      </c>
      <c r="C169" s="6">
        <v>147481</v>
      </c>
      <c r="E169" s="5"/>
    </row>
    <row r="170" spans="1:5" x14ac:dyDescent="0.25">
      <c r="A170" s="7" t="s">
        <v>330</v>
      </c>
      <c r="B170" s="5" t="s">
        <v>331</v>
      </c>
      <c r="C170" s="6">
        <v>94825</v>
      </c>
      <c r="E170" s="5"/>
    </row>
    <row r="171" spans="1:5" x14ac:dyDescent="0.25">
      <c r="A171" s="7" t="s">
        <v>332</v>
      </c>
      <c r="B171" s="5" t="s">
        <v>333</v>
      </c>
      <c r="C171" s="6">
        <v>47831</v>
      </c>
      <c r="E171" s="5"/>
    </row>
    <row r="172" spans="1:5" x14ac:dyDescent="0.25">
      <c r="A172" s="7" t="s">
        <v>334</v>
      </c>
      <c r="B172" s="5" t="s">
        <v>335</v>
      </c>
      <c r="C172" s="6">
        <v>142960</v>
      </c>
      <c r="E172" s="5"/>
    </row>
    <row r="173" spans="1:5" x14ac:dyDescent="0.25">
      <c r="A173" s="7" t="s">
        <v>336</v>
      </c>
      <c r="B173" s="5" t="s">
        <v>337</v>
      </c>
      <c r="C173" s="6">
        <v>120432</v>
      </c>
      <c r="E173" s="5"/>
    </row>
    <row r="174" spans="1:5" x14ac:dyDescent="0.25">
      <c r="A174" s="7" t="s">
        <v>338</v>
      </c>
      <c r="B174" s="5" t="s">
        <v>339</v>
      </c>
      <c r="C174" s="6">
        <v>42020</v>
      </c>
      <c r="E174" s="5"/>
    </row>
    <row r="175" spans="1:5" x14ac:dyDescent="0.25">
      <c r="A175" s="7" t="s">
        <v>340</v>
      </c>
      <c r="B175" s="5" t="s">
        <v>341</v>
      </c>
      <c r="C175" s="6">
        <v>210027</v>
      </c>
      <c r="E175" s="5"/>
    </row>
    <row r="176" spans="1:5" x14ac:dyDescent="0.25">
      <c r="A176" s="7" t="s">
        <v>342</v>
      </c>
      <c r="B176" s="5" t="s">
        <v>343</v>
      </c>
      <c r="C176" s="6">
        <v>26608</v>
      </c>
      <c r="E176" s="5"/>
    </row>
    <row r="177" spans="1:5" x14ac:dyDescent="0.25">
      <c r="A177" s="7" t="s">
        <v>344</v>
      </c>
      <c r="B177" s="5" t="s">
        <v>345</v>
      </c>
      <c r="C177" s="6">
        <v>316463</v>
      </c>
      <c r="E177" s="5"/>
    </row>
    <row r="178" spans="1:5" x14ac:dyDescent="0.25">
      <c r="A178" s="7" t="s">
        <v>346</v>
      </c>
      <c r="B178" s="5" t="s">
        <v>347</v>
      </c>
      <c r="C178" s="6">
        <v>99412</v>
      </c>
      <c r="E178" s="5"/>
    </row>
    <row r="179" spans="1:5" x14ac:dyDescent="0.25">
      <c r="A179" s="7" t="s">
        <v>348</v>
      </c>
      <c r="B179" s="5" t="s">
        <v>349</v>
      </c>
      <c r="C179" s="6">
        <v>110888</v>
      </c>
      <c r="E179" s="5"/>
    </row>
    <row r="180" spans="1:5" x14ac:dyDescent="0.25">
      <c r="A180" s="7" t="s">
        <v>350</v>
      </c>
      <c r="B180" s="5" t="s">
        <v>351</v>
      </c>
      <c r="C180" s="6">
        <v>16465</v>
      </c>
      <c r="E180" s="5"/>
    </row>
    <row r="181" spans="1:5" x14ac:dyDescent="0.25">
      <c r="A181" s="7" t="s">
        <v>352</v>
      </c>
      <c r="B181" s="5" t="s">
        <v>353</v>
      </c>
      <c r="C181" s="6">
        <v>38147</v>
      </c>
      <c r="E181" s="5"/>
    </row>
    <row r="182" spans="1:5" x14ac:dyDescent="0.25">
      <c r="A182" s="7" t="s">
        <v>354</v>
      </c>
      <c r="B182" s="5" t="s">
        <v>355</v>
      </c>
      <c r="C182" s="6">
        <v>0</v>
      </c>
      <c r="E182" s="5"/>
    </row>
    <row r="183" spans="1:5" x14ac:dyDescent="0.25">
      <c r="A183" s="7" t="s">
        <v>356</v>
      </c>
      <c r="B183" s="5" t="s">
        <v>357</v>
      </c>
      <c r="C183" s="6">
        <v>19792</v>
      </c>
      <c r="E183" s="5"/>
    </row>
    <row r="184" spans="1:5" x14ac:dyDescent="0.25">
      <c r="A184" s="7" t="s">
        <v>358</v>
      </c>
      <c r="B184" s="5" t="s">
        <v>359</v>
      </c>
      <c r="C184" s="6">
        <v>46391</v>
      </c>
      <c r="E184" s="5"/>
    </row>
    <row r="185" spans="1:5" x14ac:dyDescent="0.25">
      <c r="A185" s="7" t="s">
        <v>360</v>
      </c>
      <c r="B185" s="5" t="s">
        <v>361</v>
      </c>
      <c r="C185" s="6">
        <v>42553</v>
      </c>
      <c r="E185" s="5"/>
    </row>
    <row r="186" spans="1:5" x14ac:dyDescent="0.25">
      <c r="A186" s="7" t="s">
        <v>362</v>
      </c>
      <c r="B186" s="5" t="s">
        <v>363</v>
      </c>
      <c r="C186" s="6">
        <v>62075</v>
      </c>
      <c r="E186" s="5"/>
    </row>
    <row r="187" spans="1:5" x14ac:dyDescent="0.25">
      <c r="A187" s="7" t="s">
        <v>364</v>
      </c>
      <c r="B187" s="5" t="s">
        <v>365</v>
      </c>
      <c r="C187" s="6">
        <v>1546514</v>
      </c>
      <c r="E187" s="5"/>
    </row>
    <row r="188" spans="1:5" x14ac:dyDescent="0.25">
      <c r="A188" s="7" t="s">
        <v>366</v>
      </c>
      <c r="B188" s="5" t="s">
        <v>367</v>
      </c>
      <c r="C188" s="6">
        <v>446746</v>
      </c>
      <c r="E188" s="5"/>
    </row>
    <row r="189" spans="1:5" x14ac:dyDescent="0.25">
      <c r="A189" s="7" t="s">
        <v>368</v>
      </c>
      <c r="B189" s="5" t="s">
        <v>369</v>
      </c>
      <c r="C189" s="6">
        <v>0</v>
      </c>
      <c r="E189" s="5"/>
    </row>
    <row r="190" spans="1:5" x14ac:dyDescent="0.25">
      <c r="A190" s="7">
        <v>6004000</v>
      </c>
      <c r="B190" s="5" t="s">
        <v>370</v>
      </c>
      <c r="C190" s="6">
        <v>803169</v>
      </c>
      <c r="E190" s="5"/>
    </row>
    <row r="191" spans="1:5" x14ac:dyDescent="0.25">
      <c r="A191" s="7" t="s">
        <v>371</v>
      </c>
      <c r="B191" s="5" t="s">
        <v>372</v>
      </c>
      <c r="C191" s="6">
        <v>0</v>
      </c>
      <c r="E191" s="5"/>
    </row>
    <row r="192" spans="1:5" x14ac:dyDescent="0.25">
      <c r="A192" s="7" t="s">
        <v>373</v>
      </c>
      <c r="B192" s="5" t="s">
        <v>374</v>
      </c>
      <c r="C192" s="6">
        <v>101265</v>
      </c>
      <c r="E192" s="5"/>
    </row>
    <row r="193" spans="1:5" x14ac:dyDescent="0.25">
      <c r="A193" s="7" t="s">
        <v>375</v>
      </c>
      <c r="B193" s="5" t="s">
        <v>376</v>
      </c>
      <c r="C193" s="6">
        <v>27660</v>
      </c>
      <c r="E193" s="5"/>
    </row>
    <row r="194" spans="1:5" x14ac:dyDescent="0.25">
      <c r="A194" s="7" t="s">
        <v>377</v>
      </c>
      <c r="B194" s="5" t="s">
        <v>378</v>
      </c>
      <c r="C194" s="6">
        <v>0</v>
      </c>
      <c r="E194" s="5"/>
    </row>
    <row r="195" spans="1:5" x14ac:dyDescent="0.25">
      <c r="A195" s="7" t="s">
        <v>379</v>
      </c>
      <c r="B195" s="5" t="s">
        <v>380</v>
      </c>
      <c r="C195" s="6">
        <v>62425</v>
      </c>
      <c r="E195" s="5"/>
    </row>
    <row r="196" spans="1:5" x14ac:dyDescent="0.25">
      <c r="A196" s="7" t="s">
        <v>381</v>
      </c>
      <c r="B196" s="5" t="s">
        <v>382</v>
      </c>
      <c r="C196" s="6">
        <v>411397</v>
      </c>
      <c r="E196" s="5"/>
    </row>
    <row r="197" spans="1:5" x14ac:dyDescent="0.25">
      <c r="A197" s="7" t="s">
        <v>383</v>
      </c>
      <c r="B197" s="5" t="s">
        <v>384</v>
      </c>
      <c r="C197" s="6">
        <v>709488</v>
      </c>
      <c r="E197" s="5"/>
    </row>
    <row r="198" spans="1:5" x14ac:dyDescent="0.25">
      <c r="A198" s="7" t="s">
        <v>385</v>
      </c>
      <c r="B198" s="5" t="s">
        <v>386</v>
      </c>
      <c r="C198" s="6">
        <v>50905</v>
      </c>
      <c r="E198" s="5"/>
    </row>
    <row r="199" spans="1:5" x14ac:dyDescent="0.25">
      <c r="A199" s="7" t="s">
        <v>387</v>
      </c>
      <c r="B199" s="5" t="s">
        <v>388</v>
      </c>
      <c r="C199" s="6">
        <v>302565</v>
      </c>
      <c r="E199" s="5"/>
    </row>
    <row r="200" spans="1:5" x14ac:dyDescent="0.25">
      <c r="A200" s="7" t="s">
        <v>389</v>
      </c>
      <c r="B200" s="5" t="s">
        <v>390</v>
      </c>
      <c r="C200" s="6">
        <v>135561</v>
      </c>
      <c r="E200" s="5"/>
    </row>
    <row r="201" spans="1:5" x14ac:dyDescent="0.25">
      <c r="A201" s="7" t="s">
        <v>391</v>
      </c>
      <c r="B201" s="5" t="s">
        <v>392</v>
      </c>
      <c r="C201" s="6">
        <v>110322</v>
      </c>
      <c r="E201" s="5"/>
    </row>
    <row r="202" spans="1:5" x14ac:dyDescent="0.25">
      <c r="A202" s="7" t="s">
        <v>393</v>
      </c>
      <c r="B202" s="5" t="s">
        <v>394</v>
      </c>
      <c r="C202" s="6">
        <v>1301110</v>
      </c>
      <c r="E202" s="5"/>
    </row>
    <row r="203" spans="1:5" x14ac:dyDescent="0.25">
      <c r="A203" s="7" t="s">
        <v>395</v>
      </c>
      <c r="B203" s="5" t="s">
        <v>396</v>
      </c>
      <c r="C203" s="6">
        <v>845023</v>
      </c>
      <c r="E203" s="5"/>
    </row>
    <row r="204" spans="1:5" x14ac:dyDescent="0.25">
      <c r="A204" s="7">
        <v>6603000</v>
      </c>
      <c r="B204" s="5" t="s">
        <v>397</v>
      </c>
      <c r="C204" s="6">
        <v>50562</v>
      </c>
      <c r="E204" s="5"/>
    </row>
    <row r="205" spans="1:5" x14ac:dyDescent="0.25">
      <c r="A205" s="7" t="s">
        <v>398</v>
      </c>
      <c r="B205" s="5" t="s">
        <v>399</v>
      </c>
      <c r="C205" s="6">
        <v>40985</v>
      </c>
      <c r="E205" s="5"/>
    </row>
    <row r="206" spans="1:5" x14ac:dyDescent="0.25">
      <c r="A206" s="7" t="s">
        <v>400</v>
      </c>
      <c r="B206" s="5" t="s">
        <v>401</v>
      </c>
      <c r="C206" s="6">
        <v>118784</v>
      </c>
      <c r="E206" s="5"/>
    </row>
    <row r="207" spans="1:5" x14ac:dyDescent="0.25">
      <c r="A207" s="7" t="s">
        <v>402</v>
      </c>
      <c r="B207" s="5" t="s">
        <v>403</v>
      </c>
      <c r="C207" s="6">
        <v>133823</v>
      </c>
      <c r="E207" s="5"/>
    </row>
    <row r="208" spans="1:5" x14ac:dyDescent="0.25">
      <c r="A208" s="7" t="s">
        <v>404</v>
      </c>
      <c r="B208" s="5" t="s">
        <v>405</v>
      </c>
      <c r="C208" s="6">
        <v>46563</v>
      </c>
      <c r="E208" s="5"/>
    </row>
    <row r="209" spans="1:5" x14ac:dyDescent="0.25">
      <c r="A209" s="7" t="s">
        <v>406</v>
      </c>
      <c r="B209" s="5" t="s">
        <v>407</v>
      </c>
      <c r="C209" s="6">
        <v>120706</v>
      </c>
      <c r="E209" s="5"/>
    </row>
    <row r="210" spans="1:5" x14ac:dyDescent="0.25">
      <c r="A210" s="7" t="s">
        <v>408</v>
      </c>
      <c r="B210" s="5" t="s">
        <v>409</v>
      </c>
      <c r="C210" s="6">
        <v>0</v>
      </c>
      <c r="E210" s="5"/>
    </row>
    <row r="211" spans="1:5" x14ac:dyDescent="0.25">
      <c r="A211" s="7" t="s">
        <v>410</v>
      </c>
      <c r="B211" s="5" t="s">
        <v>411</v>
      </c>
      <c r="C211" s="6">
        <v>709835</v>
      </c>
      <c r="E211" s="5"/>
    </row>
    <row r="212" spans="1:5" x14ac:dyDescent="0.25">
      <c r="A212" s="7" t="s">
        <v>412</v>
      </c>
      <c r="B212" s="5" t="s">
        <v>413</v>
      </c>
      <c r="C212" s="6">
        <v>86238</v>
      </c>
      <c r="E212" s="5"/>
    </row>
    <row r="213" spans="1:5" x14ac:dyDescent="0.25">
      <c r="A213" s="7" t="s">
        <v>414</v>
      </c>
      <c r="B213" s="5" t="s">
        <v>415</v>
      </c>
      <c r="C213" s="6">
        <v>0</v>
      </c>
      <c r="E213" s="5"/>
    </row>
    <row r="214" spans="1:5" x14ac:dyDescent="0.25">
      <c r="A214" s="7" t="s">
        <v>416</v>
      </c>
      <c r="B214" s="5" t="s">
        <v>417</v>
      </c>
      <c r="C214" s="6">
        <v>21562</v>
      </c>
      <c r="E214" s="5"/>
    </row>
    <row r="215" spans="1:5" x14ac:dyDescent="0.25">
      <c r="A215" s="7" t="s">
        <v>418</v>
      </c>
      <c r="B215" s="5" t="s">
        <v>419</v>
      </c>
      <c r="C215" s="6">
        <v>0</v>
      </c>
      <c r="E215" s="5"/>
    </row>
    <row r="216" spans="1:5" x14ac:dyDescent="0.25">
      <c r="A216" s="7" t="s">
        <v>420</v>
      </c>
      <c r="B216" s="5" t="s">
        <v>421</v>
      </c>
      <c r="C216" s="6">
        <v>5728</v>
      </c>
      <c r="E216" s="5"/>
    </row>
    <row r="217" spans="1:5" x14ac:dyDescent="0.25">
      <c r="A217" s="7" t="s">
        <v>422</v>
      </c>
      <c r="B217" s="5" t="s">
        <v>423</v>
      </c>
      <c r="C217" s="6">
        <v>161705</v>
      </c>
      <c r="E217" s="5"/>
    </row>
    <row r="218" spans="1:5" x14ac:dyDescent="0.25">
      <c r="A218" s="7" t="s">
        <v>424</v>
      </c>
      <c r="B218" s="5" t="s">
        <v>425</v>
      </c>
      <c r="C218" s="6">
        <v>17165</v>
      </c>
      <c r="E218" s="5"/>
    </row>
    <row r="219" spans="1:5" x14ac:dyDescent="0.25">
      <c r="A219" s="7" t="s">
        <v>426</v>
      </c>
      <c r="B219" s="5" t="s">
        <v>427</v>
      </c>
      <c r="C219" s="6">
        <v>66772</v>
      </c>
      <c r="E219" s="5"/>
    </row>
    <row r="220" spans="1:5" x14ac:dyDescent="0.25">
      <c r="A220" s="7" t="s">
        <v>428</v>
      </c>
      <c r="B220" s="5" t="s">
        <v>429</v>
      </c>
      <c r="C220" s="6">
        <v>35300</v>
      </c>
      <c r="E220" s="5"/>
    </row>
    <row r="221" spans="1:5" x14ac:dyDescent="0.25">
      <c r="A221" s="7" t="s">
        <v>430</v>
      </c>
      <c r="B221" s="5" t="s">
        <v>431</v>
      </c>
      <c r="C221" s="6">
        <v>144124</v>
      </c>
      <c r="E221" s="5"/>
    </row>
    <row r="222" spans="1:5" x14ac:dyDescent="0.25">
      <c r="A222" s="7" t="s">
        <v>432</v>
      </c>
      <c r="B222" s="5" t="s">
        <v>433</v>
      </c>
      <c r="C222" s="6">
        <v>712396</v>
      </c>
      <c r="E222" s="5"/>
    </row>
    <row r="223" spans="1:5" x14ac:dyDescent="0.25">
      <c r="A223" s="7" t="s">
        <v>434</v>
      </c>
      <c r="B223" s="5" t="s">
        <v>435</v>
      </c>
      <c r="C223" s="6">
        <v>62184</v>
      </c>
      <c r="E223" s="5"/>
    </row>
    <row r="224" spans="1:5" x14ac:dyDescent="0.25">
      <c r="A224" s="7" t="s">
        <v>436</v>
      </c>
      <c r="B224" s="5" t="s">
        <v>437</v>
      </c>
      <c r="C224" s="6">
        <v>50741</v>
      </c>
      <c r="E224" s="5"/>
    </row>
    <row r="225" spans="1:5" x14ac:dyDescent="0.25">
      <c r="A225" s="7" t="s">
        <v>438</v>
      </c>
      <c r="B225" s="5" t="s">
        <v>439</v>
      </c>
      <c r="C225" s="6">
        <v>192468</v>
      </c>
      <c r="E225" s="5"/>
    </row>
    <row r="226" spans="1:5" x14ac:dyDescent="0.25">
      <c r="A226" s="7" t="s">
        <v>440</v>
      </c>
      <c r="B226" s="5" t="s">
        <v>441</v>
      </c>
      <c r="C226" s="6">
        <v>977614</v>
      </c>
      <c r="E226" s="5"/>
    </row>
    <row r="227" spans="1:5" x14ac:dyDescent="0.25">
      <c r="A227" s="7" t="s">
        <v>442</v>
      </c>
      <c r="B227" s="5" t="s">
        <v>443</v>
      </c>
      <c r="C227" s="6">
        <v>47596</v>
      </c>
      <c r="E227" s="5"/>
    </row>
    <row r="228" spans="1:5" x14ac:dyDescent="0.25">
      <c r="A228" s="7" t="s">
        <v>444</v>
      </c>
      <c r="B228" s="5" t="s">
        <v>445</v>
      </c>
      <c r="C228" s="6">
        <v>5458</v>
      </c>
      <c r="E228" s="5"/>
    </row>
    <row r="229" spans="1:5" x14ac:dyDescent="0.25">
      <c r="A229" s="7" t="s">
        <v>446</v>
      </c>
      <c r="B229" s="5" t="s">
        <v>447</v>
      </c>
      <c r="C229" s="6">
        <v>341224</v>
      </c>
      <c r="E229" s="5"/>
    </row>
    <row r="230" spans="1:5" x14ac:dyDescent="0.25">
      <c r="A230" s="7" t="s">
        <v>448</v>
      </c>
      <c r="B230" s="5" t="s">
        <v>449</v>
      </c>
      <c r="C230" s="6">
        <v>25445</v>
      </c>
      <c r="E230" s="5"/>
    </row>
    <row r="231" spans="1:5" x14ac:dyDescent="0.25">
      <c r="A231" s="7" t="s">
        <v>450</v>
      </c>
      <c r="B231" s="5" t="s">
        <v>451</v>
      </c>
      <c r="C231" s="6">
        <v>39650</v>
      </c>
      <c r="E231" s="5"/>
    </row>
    <row r="232" spans="1:5" x14ac:dyDescent="0.25">
      <c r="A232" s="7" t="s">
        <v>452</v>
      </c>
      <c r="B232" s="5" t="s">
        <v>453</v>
      </c>
      <c r="C232" s="6">
        <v>25652</v>
      </c>
      <c r="E232" s="5"/>
    </row>
    <row r="233" spans="1:5" x14ac:dyDescent="0.25">
      <c r="A233" s="7">
        <v>7309000</v>
      </c>
      <c r="B233" s="5" t="s">
        <v>454</v>
      </c>
      <c r="C233" s="6">
        <v>48951</v>
      </c>
      <c r="E233" s="5"/>
    </row>
    <row r="234" spans="1:5" x14ac:dyDescent="0.25">
      <c r="A234" s="7" t="s">
        <v>455</v>
      </c>
      <c r="B234" s="5" t="s">
        <v>456</v>
      </c>
      <c r="C234" s="6">
        <v>53930</v>
      </c>
      <c r="E234" s="5"/>
    </row>
    <row r="235" spans="1:5" x14ac:dyDescent="0.25">
      <c r="A235" s="7" t="s">
        <v>457</v>
      </c>
      <c r="B235" s="5" t="s">
        <v>458</v>
      </c>
      <c r="C235" s="6">
        <v>686852</v>
      </c>
      <c r="E235" s="5"/>
    </row>
    <row r="236" spans="1:5" x14ac:dyDescent="0.25">
      <c r="A236" s="7" t="s">
        <v>459</v>
      </c>
      <c r="B236" s="5" t="s">
        <v>460</v>
      </c>
      <c r="C236" s="6">
        <v>61802</v>
      </c>
      <c r="E236" s="5"/>
    </row>
    <row r="237" spans="1:5" x14ac:dyDescent="0.25">
      <c r="A237" s="7" t="s">
        <v>461</v>
      </c>
      <c r="B237" s="5" t="s">
        <v>462</v>
      </c>
      <c r="C237" s="6">
        <v>54037</v>
      </c>
      <c r="E237" s="5"/>
    </row>
    <row r="238" spans="1:5" x14ac:dyDescent="0.25">
      <c r="A238" s="7" t="s">
        <v>463</v>
      </c>
      <c r="B238" s="5" t="s">
        <v>464</v>
      </c>
      <c r="C238" s="6">
        <v>61772</v>
      </c>
      <c r="E238" s="5"/>
    </row>
    <row r="239" spans="1:5" x14ac:dyDescent="0.25">
      <c r="A239" s="7" t="s">
        <v>465</v>
      </c>
      <c r="B239" s="5" t="s">
        <v>466</v>
      </c>
      <c r="C239" s="6">
        <v>240786</v>
      </c>
      <c r="E239" s="5"/>
    </row>
    <row r="240" spans="1:5" x14ac:dyDescent="0.25">
      <c r="A240" s="7" t="s">
        <v>467</v>
      </c>
      <c r="B240" s="5" t="s">
        <v>468</v>
      </c>
      <c r="C240" s="6">
        <v>213542</v>
      </c>
      <c r="E240" s="5"/>
    </row>
    <row r="241" spans="1:5" x14ac:dyDescent="0.25">
      <c r="A241" s="7" t="s">
        <v>469</v>
      </c>
      <c r="B241" s="5" t="s">
        <v>470</v>
      </c>
      <c r="C241" s="6">
        <v>96999</v>
      </c>
      <c r="E241" s="5"/>
    </row>
    <row r="242" spans="1:5" ht="15.75" thickBot="1" x14ac:dyDescent="0.3">
      <c r="A242" s="1" t="s">
        <v>471</v>
      </c>
      <c r="C242" s="10">
        <f>SUM(C8:C241)</f>
        <v>39973140</v>
      </c>
    </row>
    <row r="243" spans="1:5" ht="15.75" thickTop="1" x14ac:dyDescent="0.25"/>
  </sheetData>
  <mergeCells count="5">
    <mergeCell ref="A1:C1"/>
    <mergeCell ref="A2:C2"/>
    <mergeCell ref="A3:C3"/>
    <mergeCell ref="A4:C4"/>
    <mergeCell ref="A5:C5"/>
  </mergeCells>
  <conditionalFormatting sqref="C8:C241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Roberts (ADE)</dc:creator>
  <cp:lastModifiedBy>David Allison (ADE)</cp:lastModifiedBy>
  <dcterms:created xsi:type="dcterms:W3CDTF">2024-06-24T20:27:46Z</dcterms:created>
  <dcterms:modified xsi:type="dcterms:W3CDTF">2025-06-25T22:01:06Z</dcterms:modified>
</cp:coreProperties>
</file>